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AE13" i="1"/>
  <c r="AD13"/>
  <c r="AP13"/>
  <c r="AO13"/>
  <c r="T13"/>
  <c r="S13"/>
  <c r="O13"/>
  <c r="N13"/>
  <c r="M13"/>
</calcChain>
</file>

<file path=xl/sharedStrings.xml><?xml version="1.0" encoding="utf-8"?>
<sst xmlns="http://schemas.openxmlformats.org/spreadsheetml/2006/main" count="76" uniqueCount="33">
  <si>
    <t>附件2</t>
    <phoneticPr fontId="3" type="noConversion"/>
  </si>
  <si>
    <t>填报单位(盖章)：</t>
    <phoneticPr fontId="3" type="noConversion"/>
  </si>
  <si>
    <t>单位：万元</t>
    <phoneticPr fontId="3" type="noConversion"/>
  </si>
  <si>
    <t>项目名称</t>
    <phoneticPr fontId="3" type="noConversion"/>
  </si>
  <si>
    <t>全年预算数</t>
    <phoneticPr fontId="3" type="noConversion"/>
  </si>
  <si>
    <t>上月末累计发生额</t>
    <phoneticPr fontId="3" type="noConversion"/>
  </si>
  <si>
    <t>本月发生额</t>
    <phoneticPr fontId="3" type="noConversion"/>
  </si>
  <si>
    <t>公务卡</t>
    <phoneticPr fontId="3" type="noConversion"/>
  </si>
  <si>
    <t>合计</t>
  </si>
  <si>
    <t>基本支出</t>
  </si>
  <si>
    <t>项目支出</t>
  </si>
  <si>
    <t>合计</t>
    <phoneticPr fontId="3" type="noConversion"/>
  </si>
  <si>
    <t>小计</t>
  </si>
  <si>
    <t>公共财政预算</t>
  </si>
  <si>
    <t>政府性基金</t>
  </si>
  <si>
    <t>专户资金</t>
  </si>
  <si>
    <t>其他</t>
  </si>
  <si>
    <t>累计发卡数量</t>
    <phoneticPr fontId="3" type="noConversion"/>
  </si>
  <si>
    <t>本年公务消费额</t>
    <phoneticPr fontId="3" type="noConversion"/>
  </si>
  <si>
    <t>因公出国出境费</t>
    <phoneticPr fontId="3" type="noConversion"/>
  </si>
  <si>
    <t>公务接待费</t>
    <phoneticPr fontId="3" type="noConversion"/>
  </si>
  <si>
    <t>公务用车购置费</t>
    <phoneticPr fontId="3" type="noConversion"/>
  </si>
  <si>
    <t>会议费</t>
    <phoneticPr fontId="3" type="noConversion"/>
  </si>
  <si>
    <t>培训费</t>
    <phoneticPr fontId="3" type="noConversion"/>
  </si>
  <si>
    <t>小计</t>
    <phoneticPr fontId="3" type="noConversion"/>
  </si>
  <si>
    <t>填报人：</t>
    <phoneticPr fontId="3" type="noConversion"/>
  </si>
  <si>
    <r>
      <t>2</t>
    </r>
    <r>
      <rPr>
        <sz val="9"/>
        <rFont val="宋体"/>
        <charset val="134"/>
      </rPr>
      <t>51张</t>
    </r>
    <phoneticPr fontId="2" type="noConversion"/>
  </si>
  <si>
    <t>裴爱晶</t>
    <phoneticPr fontId="2" type="noConversion"/>
  </si>
  <si>
    <t>单位负责人：张印勤</t>
    <phoneticPr fontId="2" type="noConversion"/>
  </si>
  <si>
    <t>公务用车运行维护费</t>
    <phoneticPr fontId="2" type="noConversion"/>
  </si>
  <si>
    <t>2015年1-12月份"三公"经费及会议费、培训费支出情况月报统计表</t>
    <phoneticPr fontId="3" type="noConversion"/>
  </si>
  <si>
    <r>
      <t>1-12月累计</t>
    </r>
    <r>
      <rPr>
        <sz val="9"/>
        <rFont val="宋体"/>
        <charset val="134"/>
      </rPr>
      <t>发生额</t>
    </r>
    <phoneticPr fontId="3" type="noConversion"/>
  </si>
  <si>
    <r>
      <t>填报日期：2</t>
    </r>
    <r>
      <rPr>
        <sz val="8"/>
        <color indexed="8"/>
        <rFont val="宋体"/>
        <charset val="134"/>
      </rPr>
      <t>016年1月5日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</si>
</sst>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charset val="134"/>
      <scheme val="minor"/>
    </font>
    <font>
      <b/>
      <sz val="14.25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1" fillId="0" borderId="0" xfId="0" applyNumberFormat="1" applyFont="1" applyFill="1" applyAlignment="1" applyProtection="1">
      <alignment vertical="center" wrapText="1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176" fontId="1" fillId="0" borderId="0" xfId="0" applyNumberFormat="1" applyFont="1" applyFill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top"/>
      <protection locked="0"/>
    </xf>
    <xf numFmtId="176" fontId="3" fillId="0" borderId="0" xfId="0" applyNumberFormat="1" applyFont="1" applyAlignment="1" applyProtection="1">
      <alignment vertical="top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3" fillId="0" borderId="0" xfId="0" quotePrefix="1" applyNumberFormat="1" applyFont="1" applyAlignment="1" applyProtection="1">
      <alignment vertical="top"/>
      <protection locked="0"/>
    </xf>
    <xf numFmtId="176" fontId="1" fillId="0" borderId="0" xfId="0" applyNumberFormat="1" applyFont="1" applyFill="1" applyAlignment="1" applyProtection="1">
      <alignment horizontal="center" vertical="center" wrapText="1"/>
      <protection locked="0"/>
    </xf>
    <xf numFmtId="176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8" xfId="0" applyNumberFormat="1" applyFont="1" applyBorder="1" applyAlignment="1" applyProtection="1">
      <alignment horizontal="left" vertical="center"/>
      <protection locked="0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top"/>
      <protection locked="0"/>
    </xf>
    <xf numFmtId="176" fontId="2" fillId="0" borderId="6" xfId="0" applyNumberFormat="1" applyFont="1" applyBorder="1" applyAlignment="1" applyProtection="1">
      <alignment horizontal="center" vertical="top"/>
      <protection locked="0"/>
    </xf>
    <xf numFmtId="176" fontId="2" fillId="0" borderId="7" xfId="0" applyNumberFormat="1" applyFont="1" applyBorder="1" applyAlignment="1" applyProtection="1">
      <alignment horizontal="center" vertical="top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6"/>
  <sheetViews>
    <sheetView tabSelected="1" topLeftCell="F1" workbookViewId="0">
      <selection activeCell="AM17" sqref="AM17"/>
    </sheetView>
  </sheetViews>
  <sheetFormatPr defaultColWidth="7.625" defaultRowHeight="18" customHeight="1"/>
  <cols>
    <col min="1" max="1" width="14.875" style="8" customWidth="1"/>
    <col min="2" max="2" width="6.875" style="8" customWidth="1"/>
    <col min="3" max="3" width="6.25" style="8" customWidth="1"/>
    <col min="4" max="4" width="6.625" style="8" customWidth="1"/>
    <col min="5" max="5" width="2.25" style="8" customWidth="1"/>
    <col min="6" max="6" width="2.75" style="8" customWidth="1"/>
    <col min="7" max="7" width="2.375" style="8" customWidth="1"/>
    <col min="8" max="9" width="5.75" style="8" customWidth="1"/>
    <col min="10" max="10" width="2.25" style="8" customWidth="1"/>
    <col min="11" max="11" width="2.625" style="8" customWidth="1"/>
    <col min="12" max="12" width="1.5" style="8" customWidth="1"/>
    <col min="13" max="13" width="6.75" style="8" customWidth="1"/>
    <col min="14" max="14" width="6.875" style="8" customWidth="1"/>
    <col min="15" max="15" width="6.75" style="8" customWidth="1"/>
    <col min="16" max="16" width="1.5" style="8" customWidth="1"/>
    <col min="17" max="17" width="1.75" style="8" customWidth="1"/>
    <col min="18" max="18" width="2" style="8" customWidth="1"/>
    <col min="19" max="20" width="6" style="8" customWidth="1"/>
    <col min="21" max="22" width="2" style="8" customWidth="1"/>
    <col min="23" max="23" width="1.625" style="8" customWidth="1"/>
    <col min="24" max="24" width="5.75" style="8" customWidth="1"/>
    <col min="25" max="25" width="7" style="8" customWidth="1"/>
    <col min="26" max="26" width="6" style="8" customWidth="1"/>
    <col min="27" max="27" width="1.625" style="8" customWidth="1"/>
    <col min="28" max="28" width="2.75" style="8" customWidth="1"/>
    <col min="29" max="29" width="1.5" style="8" customWidth="1"/>
    <col min="30" max="30" width="5.75" style="8" customWidth="1"/>
    <col min="31" max="31" width="6.125" style="8" customWidth="1"/>
    <col min="32" max="32" width="1.75" style="8" customWidth="1"/>
    <col min="33" max="33" width="2" style="8" customWidth="1"/>
    <col min="34" max="34" width="1.5" style="8" customWidth="1"/>
    <col min="35" max="35" width="6.25" style="8" customWidth="1"/>
    <col min="36" max="36" width="6.375" style="8" customWidth="1"/>
    <col min="37" max="37" width="6.5" style="8" customWidth="1"/>
    <col min="38" max="38" width="2" style="8" customWidth="1"/>
    <col min="39" max="39" width="2.25" style="8" customWidth="1"/>
    <col min="40" max="40" width="2.125" style="8" customWidth="1"/>
    <col min="41" max="41" width="10.125" style="8" customWidth="1"/>
    <col min="42" max="42" width="6" style="8" customWidth="1"/>
    <col min="43" max="43" width="2.25" style="8" customWidth="1"/>
    <col min="44" max="44" width="2.375" style="8" customWidth="1"/>
    <col min="45" max="45" width="5" style="8" customWidth="1"/>
    <col min="46" max="46" width="6.25" style="8" customWidth="1"/>
    <col min="47" max="47" width="6.75" style="8" customWidth="1"/>
    <col min="48" max="252" width="7.5" style="8" customWidth="1"/>
    <col min="253" max="253" width="14.875" style="8" customWidth="1"/>
    <col min="254" max="254" width="8.5" style="8" customWidth="1"/>
    <col min="255" max="255" width="7.375" style="8" customWidth="1"/>
    <col min="256" max="16384" width="7.625" style="8"/>
  </cols>
  <sheetData>
    <row r="1" spans="1:47" s="2" customFormat="1" ht="18.75">
      <c r="A1" s="1" t="s">
        <v>0</v>
      </c>
      <c r="B1" s="12" t="s">
        <v>30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7" s="2" customFormat="1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7" s="2" customFormat="1" ht="18.75">
      <c r="A3" s="13" t="s">
        <v>1</v>
      </c>
      <c r="B3" s="1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4" t="s">
        <v>2</v>
      </c>
      <c r="AR3" s="14"/>
      <c r="AS3" s="14"/>
    </row>
    <row r="4" spans="1:47" s="2" customFormat="1" ht="11.25">
      <c r="A4" s="15" t="s">
        <v>3</v>
      </c>
      <c r="B4" s="16" t="s">
        <v>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6" t="s">
        <v>5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6" t="s">
        <v>6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24" t="s">
        <v>31</v>
      </c>
      <c r="AJ4" s="25"/>
      <c r="AK4" s="25"/>
      <c r="AL4" s="25"/>
      <c r="AM4" s="25"/>
      <c r="AN4" s="25"/>
      <c r="AO4" s="25"/>
      <c r="AP4" s="25"/>
      <c r="AQ4" s="25"/>
      <c r="AR4" s="25"/>
      <c r="AS4" s="26"/>
      <c r="AT4" s="15" t="s">
        <v>7</v>
      </c>
      <c r="AU4" s="15"/>
    </row>
    <row r="5" spans="1:47" s="2" customFormat="1" ht="11.25">
      <c r="A5" s="15"/>
      <c r="B5" s="16" t="s">
        <v>8</v>
      </c>
      <c r="C5" s="16" t="s">
        <v>9</v>
      </c>
      <c r="D5" s="15"/>
      <c r="E5" s="15"/>
      <c r="F5" s="15"/>
      <c r="G5" s="15"/>
      <c r="H5" s="16" t="s">
        <v>10</v>
      </c>
      <c r="I5" s="15"/>
      <c r="J5" s="15"/>
      <c r="K5" s="15"/>
      <c r="L5" s="15"/>
      <c r="M5" s="19" t="s">
        <v>8</v>
      </c>
      <c r="N5" s="16" t="s">
        <v>9</v>
      </c>
      <c r="O5" s="15"/>
      <c r="P5" s="15"/>
      <c r="Q5" s="15"/>
      <c r="R5" s="15"/>
      <c r="S5" s="16" t="s">
        <v>10</v>
      </c>
      <c r="T5" s="15"/>
      <c r="U5" s="15"/>
      <c r="V5" s="15"/>
      <c r="W5" s="15"/>
      <c r="X5" s="16" t="s">
        <v>8</v>
      </c>
      <c r="Y5" s="16" t="s">
        <v>9</v>
      </c>
      <c r="Z5" s="15"/>
      <c r="AA5" s="15"/>
      <c r="AB5" s="15"/>
      <c r="AC5" s="15"/>
      <c r="AD5" s="16" t="s">
        <v>10</v>
      </c>
      <c r="AE5" s="15"/>
      <c r="AF5" s="15"/>
      <c r="AG5" s="15"/>
      <c r="AH5" s="15"/>
      <c r="AI5" s="16" t="s">
        <v>11</v>
      </c>
      <c r="AJ5" s="16" t="s">
        <v>9</v>
      </c>
      <c r="AK5" s="15"/>
      <c r="AL5" s="15"/>
      <c r="AM5" s="15"/>
      <c r="AN5" s="15"/>
      <c r="AO5" s="16" t="s">
        <v>10</v>
      </c>
      <c r="AP5" s="15"/>
      <c r="AQ5" s="15"/>
      <c r="AR5" s="15"/>
      <c r="AS5" s="15"/>
      <c r="AT5" s="15"/>
      <c r="AU5" s="15"/>
    </row>
    <row r="6" spans="1:47" s="2" customFormat="1" ht="56.25">
      <c r="A6" s="15"/>
      <c r="B6" s="15"/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20"/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  <c r="S6" s="4" t="s">
        <v>12</v>
      </c>
      <c r="T6" s="4" t="s">
        <v>13</v>
      </c>
      <c r="U6" s="4" t="s">
        <v>14</v>
      </c>
      <c r="V6" s="4" t="s">
        <v>15</v>
      </c>
      <c r="W6" s="4" t="s">
        <v>16</v>
      </c>
      <c r="X6" s="15"/>
      <c r="Y6" s="4" t="s">
        <v>12</v>
      </c>
      <c r="Z6" s="4" t="s">
        <v>13</v>
      </c>
      <c r="AA6" s="4" t="s">
        <v>14</v>
      </c>
      <c r="AB6" s="4" t="s">
        <v>15</v>
      </c>
      <c r="AC6" s="4" t="s">
        <v>16</v>
      </c>
      <c r="AD6" s="4" t="s">
        <v>12</v>
      </c>
      <c r="AE6" s="4" t="s">
        <v>13</v>
      </c>
      <c r="AF6" s="4" t="s">
        <v>14</v>
      </c>
      <c r="AG6" s="4" t="s">
        <v>15</v>
      </c>
      <c r="AH6" s="4" t="s">
        <v>16</v>
      </c>
      <c r="AI6" s="16"/>
      <c r="AJ6" s="4" t="s">
        <v>12</v>
      </c>
      <c r="AK6" s="4" t="s">
        <v>13</v>
      </c>
      <c r="AL6" s="4" t="s">
        <v>14</v>
      </c>
      <c r="AM6" s="4" t="s">
        <v>15</v>
      </c>
      <c r="AN6" s="4" t="s">
        <v>16</v>
      </c>
      <c r="AO6" s="4" t="s">
        <v>12</v>
      </c>
      <c r="AP6" s="4" t="s">
        <v>13</v>
      </c>
      <c r="AQ6" s="4" t="s">
        <v>14</v>
      </c>
      <c r="AR6" s="4" t="s">
        <v>15</v>
      </c>
      <c r="AS6" s="4" t="s">
        <v>16</v>
      </c>
      <c r="AT6" s="4" t="s">
        <v>17</v>
      </c>
      <c r="AU6" s="4" t="s">
        <v>18</v>
      </c>
    </row>
    <row r="7" spans="1:47" ht="11.25">
      <c r="A7" s="6" t="s">
        <v>19</v>
      </c>
      <c r="B7" s="7">
        <v>5.4</v>
      </c>
      <c r="C7" s="7">
        <v>5.4</v>
      </c>
      <c r="D7" s="7">
        <v>5.4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>
        <v>5.4</v>
      </c>
      <c r="Y7" s="7">
        <v>5.4</v>
      </c>
      <c r="Z7" s="7">
        <v>5.4</v>
      </c>
      <c r="AA7" s="7"/>
      <c r="AB7" s="7"/>
      <c r="AC7" s="7"/>
      <c r="AD7" s="7"/>
      <c r="AE7" s="7"/>
      <c r="AF7" s="7"/>
      <c r="AG7" s="7"/>
      <c r="AH7" s="7"/>
      <c r="AI7" s="7">
        <v>5.4</v>
      </c>
      <c r="AJ7" s="7">
        <v>5.4</v>
      </c>
      <c r="AK7" s="7">
        <v>5.4</v>
      </c>
      <c r="AL7" s="7"/>
      <c r="AM7" s="7"/>
      <c r="AN7" s="7"/>
      <c r="AO7" s="7"/>
      <c r="AP7" s="7"/>
      <c r="AQ7" s="7"/>
      <c r="AR7" s="7"/>
      <c r="AS7" s="7"/>
      <c r="AT7" s="21" t="s">
        <v>26</v>
      </c>
      <c r="AU7" s="21">
        <v>141.4</v>
      </c>
    </row>
    <row r="8" spans="1:47" ht="11.25">
      <c r="A8" s="6" t="s">
        <v>20</v>
      </c>
      <c r="B8" s="7">
        <v>5.48</v>
      </c>
      <c r="C8" s="7">
        <v>5.48</v>
      </c>
      <c r="D8" s="7">
        <v>5.48</v>
      </c>
      <c r="E8" s="7"/>
      <c r="F8" s="7"/>
      <c r="G8" s="7"/>
      <c r="H8" s="7"/>
      <c r="I8" s="7"/>
      <c r="J8" s="7"/>
      <c r="K8" s="7"/>
      <c r="L8" s="7"/>
      <c r="M8" s="7">
        <v>1.89</v>
      </c>
      <c r="N8" s="7">
        <v>1.89</v>
      </c>
      <c r="O8" s="7">
        <v>1.89</v>
      </c>
      <c r="P8" s="7"/>
      <c r="Q8" s="7"/>
      <c r="R8" s="7"/>
      <c r="S8" s="7"/>
      <c r="T8" s="7"/>
      <c r="U8" s="7"/>
      <c r="V8" s="7"/>
      <c r="W8" s="7"/>
      <c r="X8" s="7">
        <v>1.41</v>
      </c>
      <c r="Y8" s="7">
        <v>1.41</v>
      </c>
      <c r="Z8" s="7">
        <v>1.41</v>
      </c>
      <c r="AA8" s="7"/>
      <c r="AB8" s="7"/>
      <c r="AC8" s="7"/>
      <c r="AD8" s="7"/>
      <c r="AE8" s="7"/>
      <c r="AF8" s="7"/>
      <c r="AG8" s="7"/>
      <c r="AH8" s="7"/>
      <c r="AI8" s="7">
        <v>3.3</v>
      </c>
      <c r="AJ8" s="7">
        <v>3.3</v>
      </c>
      <c r="AK8" s="7">
        <v>3.3</v>
      </c>
      <c r="AL8" s="7"/>
      <c r="AM8" s="7"/>
      <c r="AN8" s="7"/>
      <c r="AO8" s="7"/>
      <c r="AP8" s="7"/>
      <c r="AQ8" s="7"/>
      <c r="AR8" s="7"/>
      <c r="AS8" s="7"/>
      <c r="AT8" s="22"/>
      <c r="AU8" s="22"/>
    </row>
    <row r="9" spans="1:47" ht="11.25">
      <c r="A9" s="6" t="s">
        <v>21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22"/>
      <c r="AU9" s="22"/>
    </row>
    <row r="10" spans="1:47" ht="11.25">
      <c r="A10" s="6" t="s">
        <v>29</v>
      </c>
      <c r="B10" s="7">
        <v>118.1</v>
      </c>
      <c r="C10" s="7">
        <v>118.1</v>
      </c>
      <c r="D10" s="7">
        <v>118.1</v>
      </c>
      <c r="E10" s="7"/>
      <c r="F10" s="7"/>
      <c r="G10" s="7"/>
      <c r="H10" s="7"/>
      <c r="I10" s="7"/>
      <c r="J10" s="7"/>
      <c r="K10" s="7"/>
      <c r="L10" s="7"/>
      <c r="M10" s="7">
        <v>109.62</v>
      </c>
      <c r="N10" s="7">
        <v>109.62</v>
      </c>
      <c r="O10" s="7">
        <v>109.62</v>
      </c>
      <c r="P10" s="7"/>
      <c r="Q10" s="7"/>
      <c r="R10" s="7"/>
      <c r="S10" s="7"/>
      <c r="T10" s="7"/>
      <c r="U10" s="7"/>
      <c r="V10" s="7"/>
      <c r="W10" s="7"/>
      <c r="X10" s="7">
        <v>8.48</v>
      </c>
      <c r="Y10" s="7">
        <v>8.48</v>
      </c>
      <c r="Z10" s="7">
        <v>8.48</v>
      </c>
      <c r="AA10" s="7"/>
      <c r="AB10" s="7"/>
      <c r="AC10" s="7"/>
      <c r="AD10" s="7"/>
      <c r="AE10" s="7"/>
      <c r="AF10" s="7"/>
      <c r="AG10" s="7"/>
      <c r="AH10" s="7"/>
      <c r="AI10" s="7">
        <v>118.1</v>
      </c>
      <c r="AJ10" s="7">
        <v>118.1</v>
      </c>
      <c r="AK10" s="7">
        <v>118.1</v>
      </c>
      <c r="AL10" s="7"/>
      <c r="AM10" s="7"/>
      <c r="AN10" s="7"/>
      <c r="AO10" s="7"/>
      <c r="AP10" s="7"/>
      <c r="AQ10" s="7"/>
      <c r="AR10" s="7"/>
      <c r="AS10" s="7"/>
      <c r="AT10" s="22"/>
      <c r="AU10" s="22"/>
    </row>
    <row r="11" spans="1:47" ht="11.25">
      <c r="A11" s="6" t="s">
        <v>22</v>
      </c>
      <c r="B11" s="7">
        <v>12.2</v>
      </c>
      <c r="C11" s="7">
        <v>12.2</v>
      </c>
      <c r="D11" s="7">
        <v>12.2</v>
      </c>
      <c r="E11" s="7"/>
      <c r="F11" s="7"/>
      <c r="G11" s="7"/>
      <c r="H11" s="7"/>
      <c r="I11" s="7"/>
      <c r="J11" s="7"/>
      <c r="K11" s="7"/>
      <c r="L11" s="7"/>
      <c r="M11" s="7">
        <v>6.77</v>
      </c>
      <c r="N11" s="7">
        <v>6.77</v>
      </c>
      <c r="O11" s="7">
        <v>6.77</v>
      </c>
      <c r="P11" s="7"/>
      <c r="Q11" s="7"/>
      <c r="R11" s="7"/>
      <c r="S11" s="7"/>
      <c r="T11" s="7"/>
      <c r="U11" s="7"/>
      <c r="V11" s="7"/>
      <c r="W11" s="7"/>
      <c r="X11" s="7">
        <v>4.6500000000000004</v>
      </c>
      <c r="Y11" s="7">
        <v>4.6500000000000004</v>
      </c>
      <c r="Z11" s="7">
        <v>4.6500000000000004</v>
      </c>
      <c r="AA11" s="7"/>
      <c r="AB11" s="7"/>
      <c r="AC11" s="7"/>
      <c r="AD11" s="7"/>
      <c r="AE11" s="7"/>
      <c r="AF11" s="7"/>
      <c r="AG11" s="7"/>
      <c r="AH11" s="7"/>
      <c r="AI11" s="7">
        <v>11.42</v>
      </c>
      <c r="AJ11" s="7">
        <v>11.42</v>
      </c>
      <c r="AK11" s="7">
        <v>11.42</v>
      </c>
      <c r="AL11" s="7"/>
      <c r="AM11" s="7"/>
      <c r="AN11" s="7"/>
      <c r="AO11" s="7"/>
      <c r="AP11" s="7"/>
      <c r="AQ11" s="7"/>
      <c r="AR11" s="7"/>
      <c r="AS11" s="7"/>
      <c r="AT11" s="22"/>
      <c r="AU11" s="22"/>
    </row>
    <row r="12" spans="1:47" ht="11.25">
      <c r="A12" s="6" t="s">
        <v>23</v>
      </c>
      <c r="B12" s="7">
        <v>139.97999999999999</v>
      </c>
      <c r="C12" s="7">
        <v>45.98</v>
      </c>
      <c r="D12" s="7">
        <v>45.98</v>
      </c>
      <c r="E12" s="7"/>
      <c r="F12" s="7"/>
      <c r="G12" s="7"/>
      <c r="H12" s="7">
        <v>94</v>
      </c>
      <c r="I12" s="7">
        <v>94</v>
      </c>
      <c r="J12" s="7"/>
      <c r="K12" s="7"/>
      <c r="L12" s="7"/>
      <c r="M12" s="7">
        <v>60.87</v>
      </c>
      <c r="N12" s="7">
        <v>22.05</v>
      </c>
      <c r="O12" s="7">
        <v>22.05</v>
      </c>
      <c r="P12" s="7"/>
      <c r="Q12" s="7"/>
      <c r="R12" s="7"/>
      <c r="S12" s="7">
        <v>38.82</v>
      </c>
      <c r="T12" s="7">
        <v>38.82</v>
      </c>
      <c r="U12" s="7"/>
      <c r="V12" s="7"/>
      <c r="W12" s="7"/>
      <c r="X12" s="7">
        <v>49.24</v>
      </c>
      <c r="Y12" s="7">
        <v>17.579999999999998</v>
      </c>
      <c r="Z12" s="7">
        <v>17.579999999999998</v>
      </c>
      <c r="AA12" s="7"/>
      <c r="AB12" s="7"/>
      <c r="AC12" s="7"/>
      <c r="AD12" s="7">
        <v>31.66</v>
      </c>
      <c r="AE12" s="7">
        <v>31.66</v>
      </c>
      <c r="AF12" s="7"/>
      <c r="AG12" s="7"/>
      <c r="AH12" s="7"/>
      <c r="AI12" s="7">
        <v>110.11</v>
      </c>
      <c r="AJ12" s="7">
        <v>39.630000000000003</v>
      </c>
      <c r="AK12" s="7">
        <v>39.630000000000003</v>
      </c>
      <c r="AL12" s="7"/>
      <c r="AM12" s="7"/>
      <c r="AN12" s="7"/>
      <c r="AO12" s="7">
        <v>70.48</v>
      </c>
      <c r="AP12" s="7">
        <v>70.48</v>
      </c>
      <c r="AQ12" s="7"/>
      <c r="AR12" s="7"/>
      <c r="AS12" s="7"/>
      <c r="AT12" s="22"/>
      <c r="AU12" s="22"/>
    </row>
    <row r="13" spans="1:47" ht="11.25">
      <c r="A13" s="5" t="s">
        <v>24</v>
      </c>
      <c r="B13" s="7">
        <v>281.16000000000003</v>
      </c>
      <c r="C13" s="7">
        <v>187.16</v>
      </c>
      <c r="D13" s="7">
        <v>187.16</v>
      </c>
      <c r="E13" s="7"/>
      <c r="F13" s="7"/>
      <c r="G13" s="7"/>
      <c r="H13" s="7">
        <v>94</v>
      </c>
      <c r="I13" s="7">
        <v>94</v>
      </c>
      <c r="J13" s="7"/>
      <c r="K13" s="7"/>
      <c r="L13" s="7"/>
      <c r="M13" s="7">
        <f>SUM(M8:M12)</f>
        <v>179.15</v>
      </c>
      <c r="N13" s="7">
        <f>SUM(N8:N12)</f>
        <v>140.33000000000001</v>
      </c>
      <c r="O13" s="7">
        <f>SUM(O8:O12)</f>
        <v>140.33000000000001</v>
      </c>
      <c r="P13" s="7"/>
      <c r="Q13" s="7"/>
      <c r="R13" s="7"/>
      <c r="S13" s="7">
        <f>SUM(S12)</f>
        <v>38.82</v>
      </c>
      <c r="T13" s="7">
        <f>SUM(T12)</f>
        <v>38.82</v>
      </c>
      <c r="U13" s="7"/>
      <c r="V13" s="7"/>
      <c r="W13" s="7"/>
      <c r="X13" s="7">
        <v>69.180000000000007</v>
      </c>
      <c r="Y13" s="7">
        <v>37.520000000000003</v>
      </c>
      <c r="Z13" s="7">
        <v>37.520000000000003</v>
      </c>
      <c r="AA13" s="7"/>
      <c r="AB13" s="7"/>
      <c r="AC13" s="7"/>
      <c r="AD13" s="7">
        <f>SUM(AD12)</f>
        <v>31.66</v>
      </c>
      <c r="AE13" s="7">
        <f>SUM(AE12)</f>
        <v>31.66</v>
      </c>
      <c r="AF13" s="7"/>
      <c r="AG13" s="7"/>
      <c r="AH13" s="7"/>
      <c r="AI13" s="7">
        <v>248.33</v>
      </c>
      <c r="AJ13" s="7">
        <v>177.85</v>
      </c>
      <c r="AK13" s="7">
        <v>177.85</v>
      </c>
      <c r="AL13" s="7"/>
      <c r="AM13" s="7"/>
      <c r="AN13" s="7"/>
      <c r="AO13" s="7">
        <f>SUM(AO12)</f>
        <v>70.48</v>
      </c>
      <c r="AP13" s="7">
        <f>SUM(AP12)</f>
        <v>70.48</v>
      </c>
      <c r="AQ13" s="7"/>
      <c r="AR13" s="7"/>
      <c r="AS13" s="7"/>
      <c r="AT13" s="23"/>
      <c r="AU13" s="23"/>
    </row>
    <row r="14" spans="1:47" s="9" customFormat="1" ht="12">
      <c r="B14" s="10" t="s">
        <v>25</v>
      </c>
      <c r="C14" s="9" t="s">
        <v>27</v>
      </c>
      <c r="X14" s="17" t="s">
        <v>28</v>
      </c>
      <c r="Y14" s="17"/>
      <c r="Z14" s="17"/>
      <c r="AL14" s="18" t="s">
        <v>32</v>
      </c>
      <c r="AM14" s="18"/>
      <c r="AN14" s="18"/>
      <c r="AO14" s="18"/>
    </row>
    <row r="15" spans="1:47" ht="11.25"/>
    <row r="16" spans="1:47" ht="11.25">
      <c r="AA16" s="11"/>
    </row>
  </sheetData>
  <mergeCells count="25">
    <mergeCell ref="AT7:AT13"/>
    <mergeCell ref="AT4:AU5"/>
    <mergeCell ref="X4:AH4"/>
    <mergeCell ref="AI4:AS4"/>
    <mergeCell ref="X5:X6"/>
    <mergeCell ref="AU7:AU13"/>
    <mergeCell ref="AO5:AS5"/>
    <mergeCell ref="Y5:AC5"/>
    <mergeCell ref="X14:Z14"/>
    <mergeCell ref="AL14:AO14"/>
    <mergeCell ref="AD5:AH5"/>
    <mergeCell ref="B5:B6"/>
    <mergeCell ref="C5:G5"/>
    <mergeCell ref="H5:L5"/>
    <mergeCell ref="M5:M6"/>
    <mergeCell ref="AI5:AI6"/>
    <mergeCell ref="AJ5:AN5"/>
    <mergeCell ref="N5:R5"/>
    <mergeCell ref="B1:AS1"/>
    <mergeCell ref="A3:B3"/>
    <mergeCell ref="AQ3:AS3"/>
    <mergeCell ref="A4:A6"/>
    <mergeCell ref="B4:L4"/>
    <mergeCell ref="M4:W4"/>
    <mergeCell ref="S5:W5"/>
  </mergeCells>
  <phoneticPr fontId="2" type="noConversion"/>
  <pageMargins left="0.19685039370078741" right="0.19685039370078741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2016-01-08T05:34:18Z</cp:lastPrinted>
  <dcterms:created xsi:type="dcterms:W3CDTF">2006-09-16T00:00:00Z</dcterms:created>
  <dcterms:modified xsi:type="dcterms:W3CDTF">2016-01-08T05:34:29Z</dcterms:modified>
</cp:coreProperties>
</file>