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8800" windowHeight="12600" activeTab="2"/>
  </bookViews>
  <sheets>
    <sheet name="15-1规模以上服务业基本情况" sheetId="1" r:id="rId1"/>
    <sheet name="15-2服务业企业经济指" sheetId="2" r:id="rId2"/>
    <sheet name="15-3分县区" sheetId="3" r:id="rId3"/>
    <sheet name="主要指标" sheetId="4" state="hidden" r:id="rId4"/>
  </sheets>
  <calcPr calcId="152511" fullPrecision="0"/>
</workbook>
</file>

<file path=xl/calcChain.xml><?xml version="1.0" encoding="utf-8"?>
<calcChain xmlns="http://schemas.openxmlformats.org/spreadsheetml/2006/main">
  <c r="B17" i="2" l="1"/>
  <c r="H5" i="1"/>
</calcChain>
</file>

<file path=xl/sharedStrings.xml><?xml version="1.0" encoding="utf-8"?>
<sst xmlns="http://schemas.openxmlformats.org/spreadsheetml/2006/main" count="218" uniqueCount="153">
  <si>
    <t>单位：亿元</t>
  </si>
  <si>
    <t>指标</t>
  </si>
  <si>
    <t>为上年%</t>
  </si>
  <si>
    <t>单位数(个)</t>
  </si>
  <si>
    <t>营业收入</t>
  </si>
  <si>
    <t xml:space="preserve">  交通运输、仓储和邮政业</t>
  </si>
  <si>
    <t xml:space="preserve">  信息传输、软件和信息技术服务业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</si>
  <si>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</si>
  <si>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</si>
  <si>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</si>
  <si>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</si>
  <si>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</si>
  <si>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</si>
  <si>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</si>
  <si>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</si>
  <si>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>固定资产原价</t>
  </si>
  <si>
    <t>累计折旧</t>
  </si>
  <si>
    <t>资产合计</t>
  </si>
  <si>
    <t>负债合计</t>
  </si>
  <si>
    <t>所有者权益</t>
  </si>
  <si>
    <t>营业成本</t>
  </si>
  <si>
    <t>税金及附加</t>
  </si>
  <si>
    <t>销售费用</t>
  </si>
  <si>
    <t>管理费用</t>
  </si>
  <si>
    <t>财务费用</t>
  </si>
  <si>
    <t>营业利润</t>
  </si>
  <si>
    <t>营业外收入</t>
  </si>
  <si>
    <t>营业外支出</t>
  </si>
  <si>
    <t>利润总额</t>
  </si>
  <si>
    <t>所得税费用</t>
  </si>
  <si>
    <t>应付职工薪酬</t>
  </si>
  <si>
    <t>应交增值税</t>
  </si>
  <si>
    <t>从业人员平均人数(人)</t>
  </si>
  <si>
    <t>注：规模以上服务业企业发展速度按可比口径计算。</t>
  </si>
  <si>
    <t>15-2  规模以上服务业企业主要经济指标</t>
  </si>
  <si>
    <t>（2019年）</t>
  </si>
  <si>
    <t>单位数（个）</t>
  </si>
  <si>
    <t>固定资产
原    价</t>
  </si>
  <si>
    <t>资产总计</t>
  </si>
  <si>
    <t>总计</t>
  </si>
  <si>
    <t>交通运输、仓储和邮政业</t>
  </si>
  <si>
    <t>信息传输、软件和信息技术服务业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</si>
  <si>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</si>
  <si>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</si>
  <si>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</si>
  <si>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</si>
  <si>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</si>
  <si>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</si>
  <si>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</si>
  <si>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</si>
  <si>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15-2续表  规模以上服务业企业主要经济指标</t>
  </si>
  <si>
    <r>
      <rPr>
        <sz val="12"/>
        <rFont val="宋体"/>
        <family val="3"/>
        <charset val="134"/>
      </rPr>
      <t>指</t>
    </r>
    <r>
      <rPr>
        <sz val="12"/>
        <rFont val="宋体"/>
        <family val="3"/>
        <charset val="134"/>
      </rPr>
      <t>标</t>
    </r>
  </si>
  <si>
    <t>营业税金
及 附 加</t>
  </si>
  <si>
    <t>应    付
职工薪酬</t>
  </si>
  <si>
    <t>应  交
增值税</t>
  </si>
  <si>
    <t>从业人员
平均人数
(人)</t>
  </si>
  <si>
    <t>15-3  分县区规模以上服务业企业主要经济指标</t>
  </si>
  <si>
    <t>单位：万元</t>
  </si>
  <si>
    <t>县（市）区</t>
  </si>
  <si>
    <t>全  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</si>
  <si>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</si>
  <si>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</si>
  <si>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</si>
  <si>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</si>
  <si>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</si>
  <si>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</si>
  <si>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</si>
  <si>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</si>
  <si>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</si>
  <si>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</si>
  <si>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</si>
  <si>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</si>
  <si>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</si>
  <si>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</si>
  <si>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</si>
  <si>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</si>
  <si>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</si>
  <si>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</si>
  <si>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</si>
  <si>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</si>
  <si>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国民经济和社会发展主要指标</t>
  </si>
  <si>
    <t>指标名称</t>
  </si>
  <si>
    <t>单位</t>
  </si>
  <si>
    <t>2014年</t>
  </si>
  <si>
    <t>2013年</t>
  </si>
  <si>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 xml:space="preserve">014年     </t>
    </r>
    <r>
      <rPr>
        <sz val="12"/>
        <rFont val="宋体"/>
        <family val="3"/>
        <charset val="134"/>
      </rPr>
      <t>为上年%</t>
    </r>
  </si>
  <si>
    <t>年末户籍人口</t>
  </si>
  <si>
    <t>万人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</si>
  <si>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非农业人口</t>
    </r>
  </si>
  <si>
    <t>常住总人口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</si>
  <si>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城镇人口</t>
    </r>
  </si>
  <si>
    <t>城镇化率</t>
  </si>
  <si>
    <t>%</t>
  </si>
  <si>
    <t>地区生产总值</t>
  </si>
  <si>
    <t>亿元</t>
  </si>
  <si>
    <t xml:space="preserve">  第一产业</t>
  </si>
  <si>
    <t xml:space="preserve">  第二产业</t>
  </si>
  <si>
    <t xml:space="preserve">  第三产业</t>
  </si>
  <si>
    <t>三次产业比重</t>
  </si>
  <si>
    <t>8.9:57.8:33.3</t>
  </si>
  <si>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.2:58.7:32.1</t>
    </r>
  </si>
  <si>
    <t>民营经济增加值</t>
  </si>
  <si>
    <t>人均地区生产总值</t>
  </si>
  <si>
    <t>元</t>
  </si>
  <si>
    <t>美元</t>
  </si>
  <si>
    <t>全员劳动生产率</t>
  </si>
  <si>
    <t>元/人</t>
  </si>
  <si>
    <t>全部从业人员</t>
  </si>
  <si>
    <t>城镇单位从业人员</t>
  </si>
  <si>
    <t>在岗职工年平均工资</t>
  </si>
  <si>
    <t>城镇登记失业率</t>
  </si>
  <si>
    <t>居民消费价格指数</t>
  </si>
  <si>
    <t>工业生产者出厂价格指数</t>
  </si>
  <si>
    <t>全市居民人均可支配收入</t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</si>
  <si>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城镇居民</t>
    </r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</si>
  <si>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农村居民</t>
    </r>
  </si>
  <si>
    <t>全部财政收入</t>
  </si>
  <si>
    <t>一般公共预算收入</t>
  </si>
  <si>
    <t>一般预算支出</t>
  </si>
  <si>
    <t>化学需氧量排放量</t>
  </si>
  <si>
    <t>万吨</t>
  </si>
  <si>
    <t>二氧化硫排放量</t>
  </si>
  <si>
    <t>空气质量二级及优于二级天数</t>
  </si>
  <si>
    <t>天</t>
  </si>
  <si>
    <t>全社会能源消费量</t>
  </si>
  <si>
    <t>万吨标准煤</t>
  </si>
  <si>
    <t>单位生产总值能耗</t>
  </si>
  <si>
    <t>吨标准煤/万元</t>
  </si>
  <si>
    <t>全社会固定资产投资</t>
  </si>
  <si>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固定资产投资</t>
    </r>
  </si>
  <si>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2"/>
        <rFont val="宋体"/>
        <family val="3"/>
        <charset val="134"/>
      </rPr>
      <t>房地产开发投资</t>
    </r>
  </si>
  <si>
    <t>实际利用外资</t>
  </si>
  <si>
    <t>亿美元</t>
  </si>
  <si>
    <t>进出口总额</t>
  </si>
  <si>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出口总</t>
    </r>
    <r>
      <rPr>
        <sz val="12"/>
        <rFont val="宋体"/>
        <family val="3"/>
        <charset val="134"/>
      </rPr>
      <t>额</t>
    </r>
  </si>
  <si>
    <r>
      <rPr>
        <sz val="12"/>
        <rFont val="宋体"/>
        <family val="3"/>
        <charset val="134"/>
      </rPr>
      <t xml:space="preserve">  进口总</t>
    </r>
    <r>
      <rPr>
        <sz val="12"/>
        <rFont val="宋体"/>
        <family val="3"/>
        <charset val="134"/>
      </rPr>
      <t>额</t>
    </r>
  </si>
  <si>
    <t>农业增加值</t>
  </si>
  <si>
    <t>规模以上工业增加值</t>
  </si>
  <si>
    <t>规模以上工业利润</t>
  </si>
  <si>
    <t>建筑业增加值</t>
  </si>
  <si>
    <t>规模以上服务业营业收入</t>
  </si>
  <si>
    <t>社会消费品零售总额</t>
  </si>
  <si>
    <t>旅游收入</t>
  </si>
  <si>
    <t>交通运输工具</t>
  </si>
  <si>
    <t>万辆</t>
  </si>
  <si>
    <t>公路货运量</t>
  </si>
  <si>
    <t>互联网宽带接入用户</t>
  </si>
  <si>
    <t>万户</t>
  </si>
  <si>
    <t>金融机构人民币年末存款余额</t>
  </si>
  <si>
    <t>金融机构人民币年末贷款余额</t>
  </si>
  <si>
    <t>R＆D支出占GDP比重</t>
  </si>
  <si>
    <r>
      <rPr>
        <sz val="12"/>
        <rFont val="宋体"/>
        <family val="3"/>
        <charset val="134"/>
      </rPr>
      <t>注：2</t>
    </r>
    <r>
      <rPr>
        <sz val="12"/>
        <rFont val="宋体"/>
        <family val="3"/>
        <charset val="134"/>
      </rPr>
      <t>01</t>
    </r>
    <r>
      <rPr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年、201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年单位生产总值能耗按照2010年可比价计算。</t>
    </r>
  </si>
  <si>
    <t>15-1  规模以上服务业企业基本情况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</si>
</sst>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_ "/>
    <numFmt numFmtId="178" formatCode="0.00_ "/>
    <numFmt numFmtId="179" formatCode="0.0000_ "/>
  </numFmts>
  <fonts count="21">
    <font>
      <sz val="12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黑体"/>
      <family val="3"/>
      <charset val="134"/>
    </font>
    <font>
      <sz val="10"/>
      <color indexed="8"/>
      <name val="Arial"/>
      <family val="2"/>
      <charset val="134"/>
    </font>
    <font>
      <b/>
      <sz val="16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b/>
      <sz val="12"/>
      <color indexed="8"/>
      <name val="宋体"/>
      <family val="3"/>
      <charset val="134"/>
    </font>
    <font>
      <sz val="10"/>
      <name val="黑体"/>
      <family val="3"/>
      <charset val="134"/>
    </font>
    <font>
      <b/>
      <sz val="12"/>
      <name val="黑体"/>
      <family val="3"/>
      <charset val="134"/>
    </font>
    <font>
      <sz val="10"/>
      <color indexed="10"/>
      <name val="宋体"/>
      <family val="3"/>
      <charset val="134"/>
    </font>
    <font>
      <sz val="9"/>
      <name val="宋体"/>
      <family val="3"/>
      <charset val="134"/>
    </font>
    <font>
      <vertAlign val="superscript"/>
      <sz val="12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6" borderId="0" applyNumberFormat="0" applyBorder="0" applyAlignment="0" applyProtection="0">
      <alignment vertical="center"/>
    </xf>
  </cellStyleXfs>
  <cellXfs count="141">
    <xf numFmtId="0" fontId="0" fillId="0" borderId="0" xfId="0" applyFont="1" applyAlignme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178" fontId="0" fillId="0" borderId="0" xfId="0" applyNumberFormat="1" applyFont="1" applyBorder="1" applyAlignment="1">
      <alignment vertical="center" wrapText="1"/>
    </xf>
    <xf numFmtId="177" fontId="0" fillId="0" borderId="0" xfId="0" applyNumberFormat="1" applyFont="1" applyBorder="1" applyAlignment="1">
      <alignment vertical="center" wrapText="1"/>
    </xf>
    <xf numFmtId="0" fontId="0" fillId="3" borderId="4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center" vertical="center"/>
    </xf>
    <xf numFmtId="178" fontId="0" fillId="3" borderId="0" xfId="0" applyNumberFormat="1" applyFont="1" applyFill="1" applyBorder="1" applyAlignment="1">
      <alignment vertical="center" wrapText="1"/>
    </xf>
    <xf numFmtId="177" fontId="0" fillId="3" borderId="0" xfId="0" applyNumberFormat="1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vertical="center" wrapText="1"/>
    </xf>
    <xf numFmtId="177" fontId="0" fillId="0" borderId="0" xfId="0" applyNumberFormat="1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center" vertical="center"/>
    </xf>
    <xf numFmtId="178" fontId="0" fillId="0" borderId="0" xfId="0" applyNumberFormat="1" applyFont="1" applyBorder="1" applyAlignment="1">
      <alignment horizontal="right" vertical="center" wrapText="1"/>
    </xf>
    <xf numFmtId="178" fontId="0" fillId="3" borderId="6" xfId="0" applyNumberFormat="1" applyFont="1" applyFill="1" applyBorder="1" applyAlignment="1">
      <alignment horizontal="center" vertical="center" wrapText="1"/>
    </xf>
    <xf numFmtId="178" fontId="0" fillId="3" borderId="0" xfId="0" applyNumberFormat="1" applyFont="1" applyFill="1" applyBorder="1" applyAlignment="1">
      <alignment horizontal="right" vertical="center" wrapText="1"/>
    </xf>
    <xf numFmtId="176" fontId="0" fillId="0" borderId="0" xfId="0" applyNumberFormat="1" applyFont="1" applyBorder="1" applyAlignment="1">
      <alignment vertical="center" wrapText="1"/>
    </xf>
    <xf numFmtId="176" fontId="0" fillId="3" borderId="0" xfId="0" applyNumberFormat="1" applyFont="1" applyFill="1" applyBorder="1" applyAlignment="1">
      <alignment vertical="center" wrapText="1"/>
    </xf>
    <xf numFmtId="177" fontId="0" fillId="3" borderId="0" xfId="7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179" fontId="0" fillId="0" borderId="0" xfId="0" applyNumberFormat="1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horizontal="center" vertical="center"/>
    </xf>
    <xf numFmtId="178" fontId="0" fillId="0" borderId="9" xfId="0" applyNumberFormat="1" applyFont="1" applyBorder="1" applyAlignment="1">
      <alignment vertical="center" wrapText="1"/>
    </xf>
    <xf numFmtId="177" fontId="0" fillId="0" borderId="9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9" fillId="0" borderId="0" xfId="0" applyFont="1" applyAlignment="1"/>
    <xf numFmtId="0" fontId="9" fillId="0" borderId="0" xfId="0" applyFont="1" applyFill="1" applyAlignment="1">
      <alignment horizontal="distributed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0" borderId="9" xfId="0" applyFont="1" applyFill="1" applyBorder="1" applyAlignment="1">
      <alignment horizontal="right" vertical="center" wrapText="1"/>
    </xf>
    <xf numFmtId="176" fontId="14" fillId="0" borderId="0" xfId="0" applyNumberFormat="1" applyFont="1" applyFill="1" applyAlignment="1">
      <alignment horizontal="right" vertical="center" wrapText="1"/>
    </xf>
    <xf numFmtId="177" fontId="14" fillId="0" borderId="0" xfId="0" applyNumberFormat="1" applyFont="1" applyFill="1" applyAlignment="1">
      <alignment vertical="center" wrapText="1"/>
    </xf>
    <xf numFmtId="0" fontId="13" fillId="0" borderId="0" xfId="0" applyFont="1" applyFill="1" applyBorder="1" applyAlignment="1">
      <alignment horizontal="distributed" vertical="center" wrapText="1"/>
    </xf>
    <xf numFmtId="0" fontId="13" fillId="0" borderId="4" xfId="0" applyFont="1" applyFill="1" applyBorder="1" applyAlignment="1">
      <alignment horizontal="distributed" vertical="center" wrapText="1"/>
    </xf>
    <xf numFmtId="176" fontId="13" fillId="0" borderId="0" xfId="0" applyNumberFormat="1" applyFont="1" applyFill="1" applyAlignment="1">
      <alignment horizontal="right" vertical="center" wrapText="1"/>
    </xf>
    <xf numFmtId="0" fontId="13" fillId="0" borderId="0" xfId="0" applyNumberFormat="1" applyFont="1" applyFill="1" applyAlignment="1">
      <alignment horizontal="right" vertical="center" wrapText="1"/>
    </xf>
    <xf numFmtId="177" fontId="13" fillId="0" borderId="0" xfId="0" applyNumberFormat="1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176" fontId="13" fillId="0" borderId="0" xfId="0" applyNumberFormat="1" applyFont="1" applyFill="1" applyBorder="1" applyAlignment="1">
      <alignment vertical="center" wrapText="1"/>
    </xf>
    <xf numFmtId="176" fontId="13" fillId="0" borderId="20" xfId="0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distributed" vertical="center" wrapText="1"/>
    </xf>
    <xf numFmtId="0" fontId="13" fillId="0" borderId="7" xfId="0" applyFont="1" applyFill="1" applyBorder="1" applyAlignment="1">
      <alignment horizontal="distributed" vertical="center" wrapText="1"/>
    </xf>
    <xf numFmtId="176" fontId="13" fillId="0" borderId="21" xfId="0" applyNumberFormat="1" applyFont="1" applyFill="1" applyBorder="1" applyAlignment="1">
      <alignment vertical="center" wrapText="1"/>
    </xf>
    <xf numFmtId="0" fontId="13" fillId="0" borderId="9" xfId="0" applyNumberFormat="1" applyFont="1" applyFill="1" applyBorder="1" applyAlignment="1">
      <alignment horizontal="right" vertical="center" wrapText="1"/>
    </xf>
    <xf numFmtId="177" fontId="13" fillId="0" borderId="9" xfId="0" applyNumberFormat="1" applyFont="1" applyFill="1" applyBorder="1" applyAlignment="1">
      <alignment vertical="center" wrapText="1"/>
    </xf>
    <xf numFmtId="0" fontId="4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 shrinkToFit="1"/>
    </xf>
    <xf numFmtId="176" fontId="16" fillId="0" borderId="22" xfId="0" applyNumberFormat="1" applyFont="1" applyFill="1" applyBorder="1" applyAlignment="1">
      <alignment horizontal="right" vertical="center" wrapText="1" shrinkToFit="1"/>
    </xf>
    <xf numFmtId="178" fontId="16" fillId="0" borderId="18" xfId="0" applyNumberFormat="1" applyFont="1" applyFill="1" applyBorder="1" applyAlignment="1">
      <alignment horizontal="right" vertical="center" wrapText="1" shrinkToFit="1"/>
    </xf>
    <xf numFmtId="0" fontId="6" fillId="0" borderId="0" xfId="0" applyFont="1" applyFill="1" applyBorder="1" applyAlignment="1">
      <alignment horizontal="left" vertical="center"/>
    </xf>
    <xf numFmtId="176" fontId="6" fillId="0" borderId="20" xfId="0" applyNumberFormat="1" applyFont="1" applyFill="1" applyBorder="1" applyAlignment="1">
      <alignment horizontal="right" vertical="center" wrapText="1"/>
    </xf>
    <xf numFmtId="178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Border="1" applyAlignment="1">
      <alignment horizontal="right" vertical="center" wrapText="1"/>
    </xf>
    <xf numFmtId="0" fontId="6" fillId="0" borderId="9" xfId="0" applyFont="1" applyFill="1" applyBorder="1" applyAlignment="1">
      <alignment horizontal="left" vertical="center"/>
    </xf>
    <xf numFmtId="176" fontId="6" fillId="0" borderId="21" xfId="0" applyNumberFormat="1" applyFont="1" applyFill="1" applyBorder="1" applyAlignment="1">
      <alignment horizontal="right" vertical="center" wrapText="1"/>
    </xf>
    <xf numFmtId="178" fontId="6" fillId="0" borderId="9" xfId="0" applyNumberFormat="1" applyFont="1" applyFill="1" applyBorder="1" applyAlignment="1">
      <alignment horizontal="right" vertical="center" wrapText="1"/>
    </xf>
    <xf numFmtId="0" fontId="0" fillId="0" borderId="9" xfId="0" applyFont="1" applyFill="1" applyBorder="1" applyAlignment="1">
      <alignment horizontal="center" vertical="center"/>
    </xf>
    <xf numFmtId="0" fontId="16" fillId="0" borderId="19" xfId="0" applyNumberFormat="1" applyFont="1" applyFill="1" applyBorder="1" applyAlignment="1">
      <alignment horizontal="left" vertical="center" shrinkToFit="1"/>
    </xf>
    <xf numFmtId="176" fontId="16" fillId="0" borderId="18" xfId="0" applyNumberFormat="1" applyFont="1" applyFill="1" applyBorder="1" applyAlignment="1">
      <alignment horizontal="right" vertical="center" wrapText="1"/>
    </xf>
    <xf numFmtId="178" fontId="6" fillId="0" borderId="2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right" vertical="center" wrapText="1"/>
    </xf>
    <xf numFmtId="178" fontId="6" fillId="0" borderId="21" xfId="0" applyNumberFormat="1" applyFont="1" applyFill="1" applyBorder="1" applyAlignment="1">
      <alignment horizontal="right" vertical="center" wrapText="1"/>
    </xf>
    <xf numFmtId="176" fontId="6" fillId="0" borderId="9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6" fillId="0" borderId="4" xfId="0" applyFont="1" applyFill="1" applyBorder="1" applyAlignment="1">
      <alignment horizontal="left" vertical="center" shrinkToFit="1"/>
    </xf>
    <xf numFmtId="176" fontId="6" fillId="0" borderId="0" xfId="0" applyNumberFormat="1" applyFont="1" applyBorder="1" applyAlignment="1">
      <alignment horizontal="right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178" fontId="6" fillId="0" borderId="0" xfId="0" applyNumberFormat="1" applyFont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/>
    </xf>
    <xf numFmtId="178" fontId="18" fillId="0" borderId="0" xfId="0" applyNumberFormat="1" applyFont="1" applyFill="1" applyBorder="1" applyAlignment="1">
      <alignment horizontal="right" vertical="center" wrapText="1"/>
    </xf>
    <xf numFmtId="178" fontId="13" fillId="0" borderId="0" xfId="0" applyNumberFormat="1" applyFont="1" applyBorder="1" applyAlignment="1">
      <alignment horizontal="right" vertical="center" wrapText="1"/>
    </xf>
    <xf numFmtId="2" fontId="19" fillId="0" borderId="0" xfId="0" applyNumberFormat="1" applyFont="1" applyBorder="1" applyAlignment="1">
      <alignment horizontal="right" vertical="center" wrapText="1"/>
    </xf>
    <xf numFmtId="176" fontId="18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center" wrapText="1"/>
    </xf>
    <xf numFmtId="178" fontId="13" fillId="0" borderId="0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/>
    </xf>
    <xf numFmtId="178" fontId="18" fillId="0" borderId="9" xfId="0" applyNumberFormat="1" applyFont="1" applyFill="1" applyBorder="1" applyAlignment="1">
      <alignment horizontal="right" wrapText="1"/>
    </xf>
    <xf numFmtId="1" fontId="6" fillId="0" borderId="9" xfId="0" applyNumberFormat="1" applyFont="1" applyFill="1" applyBorder="1" applyAlignment="1">
      <alignment horizontal="right" vertical="center" wrapText="1"/>
    </xf>
    <xf numFmtId="177" fontId="6" fillId="0" borderId="9" xfId="0" applyNumberFormat="1" applyFont="1" applyFill="1" applyBorder="1" applyAlignment="1">
      <alignment horizontal="right" vertical="center" wrapText="1"/>
    </xf>
    <xf numFmtId="1" fontId="14" fillId="0" borderId="0" xfId="0" applyNumberFormat="1" applyFont="1" applyFill="1" applyAlignment="1">
      <alignment horizontal="right" vertical="center" wrapText="1"/>
    </xf>
    <xf numFmtId="177" fontId="14" fillId="0" borderId="0" xfId="0" applyNumberFormat="1" applyFont="1" applyFill="1" applyBorder="1" applyAlignment="1">
      <alignment horizontal="right" vertical="center" wrapText="1"/>
    </xf>
    <xf numFmtId="176" fontId="13" fillId="0" borderId="9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4" fillId="0" borderId="18" xfId="0" applyFont="1" applyFill="1" applyBorder="1" applyAlignment="1">
      <alignment horizontal="distributed" vertical="center" wrapText="1"/>
    </xf>
    <xf numFmtId="0" fontId="14" fillId="0" borderId="19" xfId="0" applyFont="1" applyFill="1" applyBorder="1" applyAlignment="1">
      <alignment horizontal="distributed" vertical="center" wrapText="1"/>
    </xf>
    <xf numFmtId="0" fontId="13" fillId="0" borderId="0" xfId="0" applyFont="1" applyFill="1" applyBorder="1" applyAlignment="1">
      <alignment horizontal="distributed" vertical="center" wrapText="1"/>
    </xf>
    <xf numFmtId="0" fontId="13" fillId="0" borderId="4" xfId="0" applyFont="1" applyFill="1" applyBorder="1" applyAlignment="1">
      <alignment horizontal="distributed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</cellXfs>
  <cellStyles count="9">
    <cellStyle name="_ET_STYLE_NoName_00_" xfId="3"/>
    <cellStyle name="20% - 着色 5" xfId="2"/>
    <cellStyle name="40% - 着色 4" xfId="4"/>
    <cellStyle name="40% - 着色 5" xfId="5"/>
    <cellStyle name="60% - 着色 2" xfId="6"/>
    <cellStyle name="常规" xfId="0" builtinId="0"/>
    <cellStyle name="常规 2" xfId="7"/>
    <cellStyle name="着色 1" xfId="1"/>
    <cellStyle name="着色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35"/>
  <sheetViews>
    <sheetView showGridLines="0" showZeros="0" workbookViewId="0">
      <selection activeCell="A43" sqref="A43"/>
    </sheetView>
  </sheetViews>
  <sheetFormatPr defaultColWidth="9" defaultRowHeight="14.25"/>
  <cols>
    <col min="1" max="1" width="33.75" style="67" customWidth="1"/>
    <col min="2" max="2" width="7.875" hidden="1" customWidth="1"/>
    <col min="3" max="3" width="8.25" customWidth="1"/>
    <col min="4" max="4" width="8.625" customWidth="1"/>
    <col min="5" max="7" width="8.5" customWidth="1"/>
    <col min="8" max="8" width="7.875" customWidth="1"/>
    <col min="9" max="16376" width="9" customWidth="1"/>
  </cols>
  <sheetData>
    <row r="1" spans="1:8" s="65" customFormat="1" ht="24.95" customHeight="1">
      <c r="A1" s="107" t="s">
        <v>152</v>
      </c>
      <c r="B1" s="107"/>
      <c r="C1" s="107"/>
      <c r="D1" s="107"/>
      <c r="E1" s="107"/>
      <c r="F1" s="107"/>
      <c r="G1" s="107"/>
      <c r="H1" s="107"/>
    </row>
    <row r="2" spans="1:8" s="66" customFormat="1" ht="20.100000000000001" customHeight="1">
      <c r="A2" s="68"/>
      <c r="B2" s="68"/>
      <c r="C2" s="68"/>
      <c r="D2" s="108" t="s">
        <v>0</v>
      </c>
      <c r="E2" s="108"/>
      <c r="F2" s="108"/>
      <c r="G2" s="108"/>
      <c r="H2" s="108"/>
    </row>
    <row r="3" spans="1:8" s="66" customFormat="1" ht="24.95" customHeight="1">
      <c r="A3" s="110" t="s">
        <v>1</v>
      </c>
      <c r="B3" s="112">
        <v>2014</v>
      </c>
      <c r="C3" s="114">
        <v>2015</v>
      </c>
      <c r="D3" s="112">
        <v>2016</v>
      </c>
      <c r="E3" s="112">
        <v>2017</v>
      </c>
      <c r="F3" s="114">
        <v>2018</v>
      </c>
      <c r="G3" s="114">
        <v>2019</v>
      </c>
      <c r="H3" s="114" t="s">
        <v>2</v>
      </c>
    </row>
    <row r="4" spans="1:8" s="66" customFormat="1" ht="24.95" customHeight="1">
      <c r="A4" s="111"/>
      <c r="B4" s="113"/>
      <c r="C4" s="115"/>
      <c r="D4" s="113"/>
      <c r="E4" s="113"/>
      <c r="F4" s="115"/>
      <c r="G4" s="115"/>
      <c r="H4" s="115"/>
    </row>
    <row r="5" spans="1:8" s="87" customFormat="1" ht="19.7" customHeight="1">
      <c r="A5" s="88" t="s">
        <v>3</v>
      </c>
      <c r="B5" s="84">
        <v>462</v>
      </c>
      <c r="C5" s="89">
        <v>563</v>
      </c>
      <c r="D5" s="89">
        <v>671</v>
      </c>
      <c r="E5" s="89">
        <v>857</v>
      </c>
      <c r="F5" s="89">
        <v>911</v>
      </c>
      <c r="G5" s="89">
        <v>1014</v>
      </c>
      <c r="H5" s="90">
        <f>G5/F5*100</f>
        <v>111.3</v>
      </c>
    </row>
    <row r="6" spans="1:8" s="87" customFormat="1" ht="19.7" customHeight="1">
      <c r="A6" s="88" t="s">
        <v>4</v>
      </c>
      <c r="B6" s="75">
        <v>492.65</v>
      </c>
      <c r="C6" s="91">
        <v>504.67</v>
      </c>
      <c r="D6" s="91">
        <v>476.1</v>
      </c>
      <c r="E6" s="91">
        <v>615.44000000000005</v>
      </c>
      <c r="F6" s="91">
        <v>718.07</v>
      </c>
      <c r="G6" s="76">
        <v>790.94</v>
      </c>
      <c r="H6" s="90">
        <v>102.6</v>
      </c>
    </row>
    <row r="7" spans="1:8" s="66" customFormat="1" ht="19.7" customHeight="1">
      <c r="A7" s="92" t="s">
        <v>5</v>
      </c>
      <c r="B7" s="75">
        <v>403.83</v>
      </c>
      <c r="C7" s="91">
        <v>357.12</v>
      </c>
      <c r="D7" s="91">
        <v>372.15</v>
      </c>
      <c r="E7" s="91">
        <v>475.05</v>
      </c>
      <c r="F7" s="91">
        <v>546.5</v>
      </c>
      <c r="G7" s="76">
        <v>585.73</v>
      </c>
      <c r="H7" s="90">
        <v>102.3</v>
      </c>
    </row>
    <row r="8" spans="1:8" s="66" customFormat="1" ht="19.7" customHeight="1">
      <c r="A8" s="92" t="s">
        <v>6</v>
      </c>
      <c r="B8" s="75">
        <v>36.47</v>
      </c>
      <c r="C8" s="91">
        <v>34.29</v>
      </c>
      <c r="D8" s="91">
        <v>35.89</v>
      </c>
      <c r="E8" s="91">
        <v>36.67</v>
      </c>
      <c r="F8" s="91">
        <v>35.47</v>
      </c>
      <c r="G8" s="76">
        <v>36.369999999999997</v>
      </c>
      <c r="H8" s="90">
        <v>102.3</v>
      </c>
    </row>
    <row r="9" spans="1:8" s="66" customFormat="1" ht="19.7" customHeight="1">
      <c r="A9" s="92" t="s">
        <v>7</v>
      </c>
      <c r="B9" s="75">
        <v>4.62</v>
      </c>
      <c r="C9" s="91">
        <v>5.42</v>
      </c>
      <c r="D9" s="91">
        <v>7.58</v>
      </c>
      <c r="E9" s="91">
        <v>9.18</v>
      </c>
      <c r="F9" s="91">
        <v>9.2799999999999994</v>
      </c>
      <c r="G9" s="76">
        <v>13.1</v>
      </c>
      <c r="H9" s="90">
        <v>112.1</v>
      </c>
    </row>
    <row r="10" spans="1:8" s="66" customFormat="1" ht="19.7" customHeight="1">
      <c r="A10" s="92" t="s">
        <v>8</v>
      </c>
      <c r="B10" s="75">
        <v>21.01</v>
      </c>
      <c r="C10" s="91">
        <v>78.349999999999994</v>
      </c>
      <c r="D10" s="91">
        <v>29.45</v>
      </c>
      <c r="E10" s="91">
        <v>57.71</v>
      </c>
      <c r="F10" s="91">
        <v>43.68</v>
      </c>
      <c r="G10" s="76">
        <v>77.87</v>
      </c>
      <c r="H10" s="90">
        <v>122.6</v>
      </c>
    </row>
    <row r="11" spans="1:8" s="66" customFormat="1" ht="19.7" customHeight="1">
      <c r="A11" s="92" t="s">
        <v>9</v>
      </c>
      <c r="B11" s="75">
        <v>10.35</v>
      </c>
      <c r="C11" s="91">
        <v>10.65</v>
      </c>
      <c r="D11" s="91">
        <v>13.22</v>
      </c>
      <c r="E11" s="91">
        <v>15.34</v>
      </c>
      <c r="F11" s="91">
        <v>24.03</v>
      </c>
      <c r="G11" s="76">
        <v>34.92</v>
      </c>
      <c r="H11" s="90">
        <v>133.19999999999999</v>
      </c>
    </row>
    <row r="12" spans="1:8" s="66" customFormat="1" ht="19.7" customHeight="1">
      <c r="A12" s="92" t="s">
        <v>10</v>
      </c>
      <c r="B12" s="75">
        <v>8.6199999999999992</v>
      </c>
      <c r="C12" s="91">
        <v>11.24</v>
      </c>
      <c r="D12" s="91">
        <v>7.09</v>
      </c>
      <c r="E12" s="91">
        <v>7.6</v>
      </c>
      <c r="F12" s="91">
        <v>42.66</v>
      </c>
      <c r="G12" s="76">
        <v>17.940000000000001</v>
      </c>
      <c r="H12" s="90">
        <v>41.5</v>
      </c>
    </row>
    <row r="13" spans="1:8" s="66" customFormat="1" ht="19.7" customHeight="1">
      <c r="A13" s="92" t="s">
        <v>11</v>
      </c>
      <c r="B13" s="75">
        <v>3.15</v>
      </c>
      <c r="C13" s="91">
        <v>3.1</v>
      </c>
      <c r="D13" s="91">
        <v>3.84</v>
      </c>
      <c r="E13" s="91">
        <v>5.17</v>
      </c>
      <c r="F13" s="91">
        <v>6.02</v>
      </c>
      <c r="G13" s="76">
        <v>7.87</v>
      </c>
      <c r="H13" s="90">
        <v>125.9</v>
      </c>
    </row>
    <row r="14" spans="1:8" s="66" customFormat="1" ht="19.7" customHeight="1">
      <c r="A14" s="92" t="s">
        <v>12</v>
      </c>
      <c r="B14" s="75">
        <v>0.22</v>
      </c>
      <c r="C14" s="91">
        <v>0.22</v>
      </c>
      <c r="D14" s="91">
        <v>0.38</v>
      </c>
      <c r="E14" s="91">
        <v>0.6</v>
      </c>
      <c r="F14" s="91">
        <v>1.02</v>
      </c>
      <c r="G14" s="76">
        <v>1.24</v>
      </c>
      <c r="H14" s="90">
        <v>125.3</v>
      </c>
    </row>
    <row r="15" spans="1:8" s="66" customFormat="1" ht="19.7" customHeight="1">
      <c r="A15" s="92" t="s">
        <v>13</v>
      </c>
      <c r="B15" s="75">
        <v>1.7</v>
      </c>
      <c r="C15" s="91">
        <v>1.75</v>
      </c>
      <c r="D15" s="91">
        <v>3.7</v>
      </c>
      <c r="E15" s="91">
        <v>5.45</v>
      </c>
      <c r="F15" s="91">
        <v>6.76</v>
      </c>
      <c r="G15" s="76">
        <v>11.74</v>
      </c>
      <c r="H15" s="90">
        <v>141.1</v>
      </c>
    </row>
    <row r="16" spans="1:8" s="66" customFormat="1" ht="19.7" customHeight="1">
      <c r="A16" s="92" t="s">
        <v>14</v>
      </c>
      <c r="B16" s="75">
        <v>2.68</v>
      </c>
      <c r="C16" s="91">
        <v>2.54</v>
      </c>
      <c r="D16" s="91">
        <v>2.81</v>
      </c>
      <c r="E16" s="91">
        <v>2.67</v>
      </c>
      <c r="F16" s="91">
        <v>2.65</v>
      </c>
      <c r="G16" s="76">
        <v>4.16</v>
      </c>
      <c r="H16" s="90">
        <v>143.5</v>
      </c>
    </row>
    <row r="17" spans="1:8" s="66" customFormat="1" ht="19.7" customHeight="1">
      <c r="A17" s="92" t="s">
        <v>15</v>
      </c>
      <c r="B17" s="93"/>
      <c r="C17" s="94">
        <v>851.01</v>
      </c>
      <c r="D17" s="91">
        <v>895.55</v>
      </c>
      <c r="E17" s="76">
        <v>1057.3399999999999</v>
      </c>
      <c r="F17" s="95">
        <v>1201.47</v>
      </c>
      <c r="G17" s="95">
        <v>1301.5999999999999</v>
      </c>
      <c r="H17" s="90">
        <v>104.9</v>
      </c>
    </row>
    <row r="18" spans="1:8" s="66" customFormat="1" ht="19.7" customHeight="1">
      <c r="A18" s="92" t="s">
        <v>16</v>
      </c>
      <c r="B18" s="93"/>
      <c r="C18" s="94">
        <v>240.28</v>
      </c>
      <c r="D18" s="91">
        <v>286.14999999999998</v>
      </c>
      <c r="E18" s="76">
        <v>331.83</v>
      </c>
      <c r="F18" s="76">
        <v>406.94</v>
      </c>
      <c r="G18" s="76">
        <v>456.15</v>
      </c>
      <c r="H18" s="90">
        <v>111.2</v>
      </c>
    </row>
    <row r="19" spans="1:8" s="66" customFormat="1" ht="19.7" customHeight="1">
      <c r="A19" s="92" t="s">
        <v>17</v>
      </c>
      <c r="B19" s="93"/>
      <c r="C19" s="94">
        <v>2861.27</v>
      </c>
      <c r="D19" s="91">
        <v>2789.41</v>
      </c>
      <c r="E19" s="76">
        <v>3049.44</v>
      </c>
      <c r="F19" s="76">
        <v>3861.13</v>
      </c>
      <c r="G19" s="76">
        <v>3920.89</v>
      </c>
      <c r="H19" s="90">
        <v>95</v>
      </c>
    </row>
    <row r="20" spans="1:8" s="66" customFormat="1" ht="19.7" customHeight="1">
      <c r="A20" s="92" t="s">
        <v>18</v>
      </c>
      <c r="B20" s="96"/>
      <c r="C20" s="94">
        <v>1923.36</v>
      </c>
      <c r="D20" s="91">
        <v>1810.91</v>
      </c>
      <c r="E20" s="76">
        <v>1964.55</v>
      </c>
      <c r="F20" s="76">
        <v>2442.41</v>
      </c>
      <c r="G20" s="76">
        <v>2317.4899999999998</v>
      </c>
      <c r="H20" s="90">
        <v>87.9</v>
      </c>
    </row>
    <row r="21" spans="1:8" s="66" customFormat="1" ht="19.7" customHeight="1">
      <c r="A21" s="92" t="s">
        <v>19</v>
      </c>
      <c r="B21" s="97"/>
      <c r="C21" s="98">
        <v>938.76</v>
      </c>
      <c r="D21" s="91">
        <v>978.67</v>
      </c>
      <c r="E21" s="76">
        <v>1084.8599999999999</v>
      </c>
      <c r="F21" s="76">
        <v>1418.72</v>
      </c>
      <c r="G21" s="76">
        <v>1603.38</v>
      </c>
      <c r="H21" s="90">
        <v>107.6</v>
      </c>
    </row>
    <row r="22" spans="1:8" s="66" customFormat="1" ht="19.7" customHeight="1">
      <c r="A22" s="92" t="s">
        <v>20</v>
      </c>
      <c r="B22" s="96"/>
      <c r="C22" s="99">
        <v>409.57</v>
      </c>
      <c r="D22" s="91">
        <v>367.91</v>
      </c>
      <c r="E22" s="76">
        <v>466.15</v>
      </c>
      <c r="F22" s="76">
        <v>548.85</v>
      </c>
      <c r="G22" s="76">
        <v>624.44000000000005</v>
      </c>
      <c r="H22" s="90">
        <v>104.5</v>
      </c>
    </row>
    <row r="23" spans="1:8" s="87" customFormat="1" ht="19.7" customHeight="1">
      <c r="A23" s="92" t="s">
        <v>21</v>
      </c>
      <c r="B23" s="93"/>
      <c r="C23" s="94">
        <v>3.96</v>
      </c>
      <c r="D23" s="91">
        <v>2.82</v>
      </c>
      <c r="E23" s="76">
        <v>3.6</v>
      </c>
      <c r="F23" s="76">
        <v>8.73</v>
      </c>
      <c r="G23" s="76">
        <v>10.9</v>
      </c>
      <c r="H23" s="90">
        <v>118.5</v>
      </c>
    </row>
    <row r="24" spans="1:8" s="66" customFormat="1" ht="19.7" customHeight="1">
      <c r="A24" s="92" t="s">
        <v>22</v>
      </c>
      <c r="B24" s="93"/>
      <c r="C24" s="94">
        <v>17.079999999999998</v>
      </c>
      <c r="D24" s="91">
        <v>13.55</v>
      </c>
      <c r="E24" s="76">
        <v>15.35</v>
      </c>
      <c r="F24" s="76">
        <v>15.13</v>
      </c>
      <c r="G24" s="76">
        <v>14.56</v>
      </c>
      <c r="H24" s="90">
        <v>89.5</v>
      </c>
    </row>
    <row r="25" spans="1:8" s="66" customFormat="1" ht="19.7" customHeight="1">
      <c r="A25" s="92" t="s">
        <v>23</v>
      </c>
      <c r="B25" s="93"/>
      <c r="C25" s="94">
        <v>38.799999999999997</v>
      </c>
      <c r="D25" s="91">
        <v>37.97</v>
      </c>
      <c r="E25" s="76">
        <v>42.75</v>
      </c>
      <c r="F25" s="76">
        <v>50.03</v>
      </c>
      <c r="G25" s="76">
        <v>54.89</v>
      </c>
      <c r="H25" s="90">
        <v>288.89999999999998</v>
      </c>
    </row>
    <row r="26" spans="1:8" s="66" customFormat="1" ht="19.7" customHeight="1">
      <c r="A26" s="92" t="s">
        <v>24</v>
      </c>
      <c r="B26" s="93"/>
      <c r="C26" s="94">
        <v>21.92</v>
      </c>
      <c r="D26" s="91">
        <v>19.350000000000001</v>
      </c>
      <c r="E26" s="76">
        <v>22.81</v>
      </c>
      <c r="F26" s="76">
        <v>25</v>
      </c>
      <c r="G26" s="76">
        <v>27.78</v>
      </c>
      <c r="H26" s="90">
        <v>102.3</v>
      </c>
    </row>
    <row r="27" spans="1:8" s="66" customFormat="1" ht="19.7" customHeight="1">
      <c r="A27" s="92" t="s">
        <v>25</v>
      </c>
      <c r="B27" s="93"/>
      <c r="C27" s="94">
        <v>63.65</v>
      </c>
      <c r="D27" s="91">
        <v>46.12</v>
      </c>
      <c r="E27" s="76">
        <v>80.349999999999994</v>
      </c>
      <c r="F27" s="76">
        <v>92.35</v>
      </c>
      <c r="G27" s="76">
        <v>77.290000000000006</v>
      </c>
      <c r="H27" s="90">
        <v>85.9</v>
      </c>
    </row>
    <row r="28" spans="1:8" s="66" customFormat="1" ht="19.7" customHeight="1">
      <c r="A28" s="92" t="s">
        <v>26</v>
      </c>
      <c r="B28" s="93"/>
      <c r="C28" s="94">
        <v>8.49</v>
      </c>
      <c r="D28" s="91">
        <v>13.73</v>
      </c>
      <c r="E28" s="76">
        <v>12.2</v>
      </c>
      <c r="F28" s="76">
        <v>13.96</v>
      </c>
      <c r="G28" s="76">
        <v>17.96</v>
      </c>
      <c r="H28" s="90">
        <v>108</v>
      </c>
    </row>
    <row r="29" spans="1:8" s="66" customFormat="1" ht="19.7" customHeight="1">
      <c r="A29" s="92" t="s">
        <v>27</v>
      </c>
      <c r="B29" s="93"/>
      <c r="C29" s="94">
        <v>2.46</v>
      </c>
      <c r="D29" s="91">
        <v>3.38</v>
      </c>
      <c r="E29" s="76">
        <v>2.61</v>
      </c>
      <c r="F29" s="76">
        <v>3.4</v>
      </c>
      <c r="G29" s="76">
        <v>4.49</v>
      </c>
      <c r="H29" s="90">
        <v>127.6</v>
      </c>
    </row>
    <row r="30" spans="1:8" s="66" customFormat="1" ht="19.7" customHeight="1">
      <c r="A30" s="92" t="s">
        <v>28</v>
      </c>
      <c r="B30" s="93"/>
      <c r="C30" s="94">
        <v>70</v>
      </c>
      <c r="D30" s="91">
        <v>58</v>
      </c>
      <c r="E30" s="76">
        <v>89.93</v>
      </c>
      <c r="F30" s="76">
        <v>102.93</v>
      </c>
      <c r="G30" s="76">
        <v>90.51</v>
      </c>
      <c r="H30" s="90">
        <v>87.8</v>
      </c>
    </row>
    <row r="31" spans="1:8" s="66" customFormat="1" ht="19.7" customHeight="1">
      <c r="A31" s="92" t="s">
        <v>29</v>
      </c>
      <c r="B31" s="93"/>
      <c r="C31" s="94">
        <v>14.04</v>
      </c>
      <c r="D31" s="91">
        <v>10.49</v>
      </c>
      <c r="E31" s="76">
        <v>19.73</v>
      </c>
      <c r="F31" s="76">
        <v>23.99</v>
      </c>
      <c r="G31" s="76">
        <v>21.58</v>
      </c>
      <c r="H31" s="90">
        <v>88.8</v>
      </c>
    </row>
    <row r="32" spans="1:8" s="66" customFormat="1" ht="19.7" customHeight="1">
      <c r="A32" s="92" t="s">
        <v>30</v>
      </c>
      <c r="B32" s="93"/>
      <c r="C32" s="94">
        <v>54.74</v>
      </c>
      <c r="D32" s="91">
        <v>61.56</v>
      </c>
      <c r="E32" s="76">
        <v>75</v>
      </c>
      <c r="F32" s="76">
        <v>88.57</v>
      </c>
      <c r="G32" s="76">
        <v>95.73</v>
      </c>
      <c r="H32" s="90">
        <v>102.5</v>
      </c>
    </row>
    <row r="33" spans="1:8" s="66" customFormat="1" ht="19.7" customHeight="1">
      <c r="A33" s="92" t="s">
        <v>31</v>
      </c>
      <c r="B33" s="93"/>
      <c r="C33" s="94">
        <v>8.84</v>
      </c>
      <c r="D33" s="91">
        <v>9.23</v>
      </c>
      <c r="E33" s="76">
        <v>12.49</v>
      </c>
      <c r="F33" s="76">
        <v>14.48</v>
      </c>
      <c r="G33" s="76">
        <v>15.16</v>
      </c>
      <c r="H33" s="90">
        <v>97.3</v>
      </c>
    </row>
    <row r="34" spans="1:8" ht="19.7" customHeight="1">
      <c r="A34" s="100" t="s">
        <v>32</v>
      </c>
      <c r="B34" s="101"/>
      <c r="C34" s="106">
        <v>90392</v>
      </c>
      <c r="D34" s="102">
        <v>100205</v>
      </c>
      <c r="E34" s="102">
        <v>115863</v>
      </c>
      <c r="F34" s="102">
        <v>125055</v>
      </c>
      <c r="G34" s="102">
        <v>126549</v>
      </c>
      <c r="H34" s="103">
        <v>96.9</v>
      </c>
    </row>
    <row r="35" spans="1:8" ht="27" customHeight="1">
      <c r="A35" s="109" t="s">
        <v>33</v>
      </c>
      <c r="B35" s="109"/>
      <c r="C35" s="109"/>
      <c r="D35" s="109"/>
      <c r="E35" s="109"/>
      <c r="F35" s="109"/>
      <c r="G35" s="109"/>
      <c r="H35" s="109"/>
    </row>
  </sheetData>
  <mergeCells count="11">
    <mergeCell ref="A1:H1"/>
    <mergeCell ref="D2:H2"/>
    <mergeCell ref="A35:H35"/>
    <mergeCell ref="A3:A4"/>
    <mergeCell ref="B3:B4"/>
    <mergeCell ref="C3:C4"/>
    <mergeCell ref="D3:D4"/>
    <mergeCell ref="E3:E4"/>
    <mergeCell ref="F3:F4"/>
    <mergeCell ref="G3:G4"/>
    <mergeCell ref="H3:H4"/>
  </mergeCells>
  <phoneticPr fontId="19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30"/>
  <sheetViews>
    <sheetView showGridLines="0" showZeros="0" workbookViewId="0">
      <selection activeCell="K7" sqref="K7"/>
    </sheetView>
  </sheetViews>
  <sheetFormatPr defaultColWidth="9" defaultRowHeight="14.25"/>
  <cols>
    <col min="1" max="1" width="26.5" style="67" customWidth="1"/>
    <col min="2" max="5" width="8.625" style="67" customWidth="1"/>
    <col min="6" max="7" width="8.625" customWidth="1"/>
  </cols>
  <sheetData>
    <row r="1" spans="1:7" s="65" customFormat="1" ht="24.95" customHeight="1">
      <c r="A1" s="107" t="s">
        <v>34</v>
      </c>
      <c r="B1" s="107"/>
      <c r="C1" s="107"/>
      <c r="D1" s="107"/>
      <c r="E1" s="107"/>
      <c r="F1" s="107"/>
      <c r="G1" s="107"/>
    </row>
    <row r="2" spans="1:7" s="66" customFormat="1" ht="20.100000000000001" customHeight="1">
      <c r="A2" s="68"/>
      <c r="B2" s="116" t="s">
        <v>35</v>
      </c>
      <c r="C2" s="116"/>
      <c r="D2" s="116"/>
      <c r="E2" s="69"/>
      <c r="F2" s="108" t="s">
        <v>0</v>
      </c>
      <c r="G2" s="108"/>
    </row>
    <row r="3" spans="1:7" s="66" customFormat="1" ht="24.95" customHeight="1">
      <c r="A3" s="118" t="s">
        <v>1</v>
      </c>
      <c r="B3" s="112" t="s">
        <v>36</v>
      </c>
      <c r="C3" s="114" t="s">
        <v>37</v>
      </c>
      <c r="D3" s="112" t="s">
        <v>38</v>
      </c>
      <c r="E3" s="112" t="s">
        <v>18</v>
      </c>
      <c r="F3" s="112" t="s">
        <v>4</v>
      </c>
      <c r="G3" s="120" t="s">
        <v>20</v>
      </c>
    </row>
    <row r="4" spans="1:7" s="66" customFormat="1" ht="24.95" customHeight="1">
      <c r="A4" s="119"/>
      <c r="B4" s="113"/>
      <c r="C4" s="115"/>
      <c r="D4" s="113"/>
      <c r="E4" s="113"/>
      <c r="F4" s="113"/>
      <c r="G4" s="121"/>
    </row>
    <row r="5" spans="1:7" s="66" customFormat="1" ht="23.45" customHeight="1">
      <c r="A5" s="70" t="s">
        <v>39</v>
      </c>
      <c r="B5" s="71">
        <v>1014</v>
      </c>
      <c r="C5" s="72">
        <v>1301.5999999999999</v>
      </c>
      <c r="D5" s="72">
        <v>3920.89</v>
      </c>
      <c r="E5" s="72">
        <v>2317.4899999999998</v>
      </c>
      <c r="F5" s="72">
        <v>790.94</v>
      </c>
      <c r="G5" s="72">
        <v>624.44000000000005</v>
      </c>
    </row>
    <row r="6" spans="1:7" s="66" customFormat="1" ht="23.45" customHeight="1">
      <c r="A6" s="73" t="s">
        <v>40</v>
      </c>
      <c r="B6" s="74">
        <v>583</v>
      </c>
      <c r="C6" s="75">
        <v>975.17</v>
      </c>
      <c r="D6" s="75">
        <v>1414.91</v>
      </c>
      <c r="E6" s="75">
        <v>676.77</v>
      </c>
      <c r="F6" s="76">
        <v>585.73</v>
      </c>
      <c r="G6" s="75">
        <v>461.77</v>
      </c>
    </row>
    <row r="7" spans="1:7" s="66" customFormat="1" ht="23.45" customHeight="1">
      <c r="A7" s="73" t="s">
        <v>41</v>
      </c>
      <c r="B7" s="74">
        <v>25</v>
      </c>
      <c r="C7" s="75">
        <v>88.89</v>
      </c>
      <c r="D7" s="75">
        <v>50.55</v>
      </c>
      <c r="E7" s="75">
        <v>33.369999999999997</v>
      </c>
      <c r="F7" s="76">
        <v>36.369999999999997</v>
      </c>
      <c r="G7" s="75">
        <v>23.11</v>
      </c>
    </row>
    <row r="8" spans="1:7" s="66" customFormat="1" ht="23.45" customHeight="1">
      <c r="A8" s="73" t="s">
        <v>42</v>
      </c>
      <c r="B8" s="74">
        <v>83</v>
      </c>
      <c r="C8" s="75">
        <v>6.03</v>
      </c>
      <c r="D8" s="75">
        <v>92.66</v>
      </c>
      <c r="E8" s="75">
        <v>72.22</v>
      </c>
      <c r="F8" s="76">
        <v>13.1</v>
      </c>
      <c r="G8" s="75">
        <v>10.38</v>
      </c>
    </row>
    <row r="9" spans="1:7" s="66" customFormat="1" ht="23.45" customHeight="1">
      <c r="A9" s="73" t="s">
        <v>43</v>
      </c>
      <c r="B9" s="74">
        <v>126</v>
      </c>
      <c r="C9" s="75">
        <v>116.56</v>
      </c>
      <c r="D9" s="75">
        <v>759.16</v>
      </c>
      <c r="E9" s="75">
        <v>424.88</v>
      </c>
      <c r="F9" s="76">
        <v>77.87</v>
      </c>
      <c r="G9" s="75">
        <v>68.12</v>
      </c>
    </row>
    <row r="10" spans="1:7" s="66" customFormat="1" ht="23.45" customHeight="1">
      <c r="A10" s="73" t="s">
        <v>44</v>
      </c>
      <c r="B10" s="74">
        <v>64</v>
      </c>
      <c r="C10" s="75">
        <v>10.27</v>
      </c>
      <c r="D10" s="75">
        <v>48.21</v>
      </c>
      <c r="E10" s="75">
        <v>28.45</v>
      </c>
      <c r="F10" s="76">
        <v>34.92</v>
      </c>
      <c r="G10" s="75">
        <v>27.71</v>
      </c>
    </row>
    <row r="11" spans="1:7" s="66" customFormat="1" ht="23.45" customHeight="1">
      <c r="A11" s="73" t="s">
        <v>45</v>
      </c>
      <c r="B11" s="74">
        <v>48</v>
      </c>
      <c r="C11" s="75">
        <v>72.81</v>
      </c>
      <c r="D11" s="75">
        <v>1507.79</v>
      </c>
      <c r="E11" s="75">
        <v>1048.27</v>
      </c>
      <c r="F11" s="76">
        <v>17.940000000000001</v>
      </c>
      <c r="G11" s="75">
        <v>14.67</v>
      </c>
    </row>
    <row r="12" spans="1:7" s="66" customFormat="1" ht="23.45" customHeight="1">
      <c r="A12" s="73" t="s">
        <v>46</v>
      </c>
      <c r="B12" s="74">
        <v>28</v>
      </c>
      <c r="C12" s="75">
        <v>6.69</v>
      </c>
      <c r="D12" s="75">
        <v>10.84</v>
      </c>
      <c r="E12" s="75">
        <v>8.58</v>
      </c>
      <c r="F12" s="76">
        <v>7.87</v>
      </c>
      <c r="G12" s="75">
        <v>6.25</v>
      </c>
    </row>
    <row r="13" spans="1:7" s="66" customFormat="1" ht="23.45" customHeight="1">
      <c r="A13" s="73" t="s">
        <v>47</v>
      </c>
      <c r="B13" s="74">
        <v>5</v>
      </c>
      <c r="C13" s="75">
        <v>0.28000000000000003</v>
      </c>
      <c r="D13" s="75">
        <v>0.89</v>
      </c>
      <c r="E13" s="75">
        <v>0.5</v>
      </c>
      <c r="F13" s="76">
        <v>1.24</v>
      </c>
      <c r="G13" s="75">
        <v>0.57999999999999996</v>
      </c>
    </row>
    <row r="14" spans="1:7" s="66" customFormat="1" ht="23.45" customHeight="1">
      <c r="A14" s="73" t="s">
        <v>48</v>
      </c>
      <c r="B14" s="74">
        <v>21</v>
      </c>
      <c r="C14" s="75">
        <v>20.21</v>
      </c>
      <c r="D14" s="75">
        <v>26.88</v>
      </c>
      <c r="E14" s="75">
        <v>19.489999999999998</v>
      </c>
      <c r="F14" s="76">
        <v>11.74</v>
      </c>
      <c r="G14" s="75">
        <v>8.99</v>
      </c>
    </row>
    <row r="15" spans="1:7" s="66" customFormat="1" ht="23.45" customHeight="1">
      <c r="A15" s="77" t="s">
        <v>49</v>
      </c>
      <c r="B15" s="78">
        <v>31</v>
      </c>
      <c r="C15" s="79">
        <v>4.6900000000000004</v>
      </c>
      <c r="D15" s="79">
        <v>9</v>
      </c>
      <c r="E15" s="79">
        <v>4.96</v>
      </c>
      <c r="F15" s="79">
        <v>4.16</v>
      </c>
      <c r="G15" s="79">
        <v>2.86</v>
      </c>
    </row>
    <row r="16" spans="1:7" s="65" customFormat="1" ht="30.95" customHeight="1">
      <c r="A16" s="107" t="s">
        <v>50</v>
      </c>
      <c r="B16" s="107"/>
      <c r="C16" s="107"/>
      <c r="D16" s="107"/>
      <c r="E16" s="107"/>
      <c r="F16" s="107"/>
      <c r="G16" s="107"/>
    </row>
    <row r="17" spans="1:7" s="66" customFormat="1" ht="20.100000000000001" customHeight="1">
      <c r="A17" s="68"/>
      <c r="B17" s="117" t="str">
        <f>B2</f>
        <v>（2019年）</v>
      </c>
      <c r="C17" s="117"/>
      <c r="D17" s="117"/>
      <c r="E17" s="80"/>
      <c r="F17" s="108" t="s">
        <v>0</v>
      </c>
      <c r="G17" s="108"/>
    </row>
    <row r="18" spans="1:7" s="66" customFormat="1" ht="24.95" customHeight="1">
      <c r="A18" s="122" t="s">
        <v>51</v>
      </c>
      <c r="B18" s="112" t="s">
        <v>52</v>
      </c>
      <c r="C18" s="114" t="s">
        <v>25</v>
      </c>
      <c r="D18" s="114" t="s">
        <v>28</v>
      </c>
      <c r="E18" s="114" t="s">
        <v>53</v>
      </c>
      <c r="F18" s="114" t="s">
        <v>54</v>
      </c>
      <c r="G18" s="114" t="s">
        <v>55</v>
      </c>
    </row>
    <row r="19" spans="1:7" s="66" customFormat="1" ht="24.95" customHeight="1">
      <c r="A19" s="123"/>
      <c r="B19" s="113"/>
      <c r="C19" s="115"/>
      <c r="D19" s="115"/>
      <c r="E19" s="115"/>
      <c r="F19" s="115"/>
      <c r="G19" s="115"/>
    </row>
    <row r="20" spans="1:7" s="66" customFormat="1" ht="23.45" customHeight="1">
      <c r="A20" s="81" t="s">
        <v>39</v>
      </c>
      <c r="B20" s="72">
        <v>10.9</v>
      </c>
      <c r="C20" s="72">
        <v>77.290000000000006</v>
      </c>
      <c r="D20" s="72">
        <v>90.51</v>
      </c>
      <c r="E20" s="72">
        <v>95.73</v>
      </c>
      <c r="F20" s="72">
        <v>15.16</v>
      </c>
      <c r="G20" s="82">
        <v>126549</v>
      </c>
    </row>
    <row r="21" spans="1:7" s="66" customFormat="1" ht="23.45" customHeight="1">
      <c r="A21" s="73" t="s">
        <v>40</v>
      </c>
      <c r="B21" s="83">
        <v>8.81</v>
      </c>
      <c r="C21" s="75">
        <v>74.8</v>
      </c>
      <c r="D21" s="75">
        <v>81.900000000000006</v>
      </c>
      <c r="E21" s="75">
        <v>56.34</v>
      </c>
      <c r="F21" s="75">
        <v>9.98</v>
      </c>
      <c r="G21" s="84">
        <v>59537</v>
      </c>
    </row>
    <row r="22" spans="1:7" s="66" customFormat="1" ht="23.45" customHeight="1">
      <c r="A22" s="73" t="s">
        <v>41</v>
      </c>
      <c r="B22" s="83">
        <v>0.16</v>
      </c>
      <c r="C22" s="75">
        <v>8.09</v>
      </c>
      <c r="D22" s="75">
        <v>8.25</v>
      </c>
      <c r="E22" s="75">
        <v>5.83</v>
      </c>
      <c r="F22" s="75">
        <v>1.66</v>
      </c>
      <c r="G22" s="84">
        <v>5030</v>
      </c>
    </row>
    <row r="23" spans="1:7" s="66" customFormat="1" ht="23.45" customHeight="1">
      <c r="A23" s="73" t="s">
        <v>42</v>
      </c>
      <c r="B23" s="83">
        <v>0.31</v>
      </c>
      <c r="C23" s="75">
        <v>0.09</v>
      </c>
      <c r="D23" s="75">
        <v>0.03</v>
      </c>
      <c r="E23" s="75">
        <v>4.7699999999999996</v>
      </c>
      <c r="F23" s="75">
        <v>0.39</v>
      </c>
      <c r="G23" s="84">
        <v>11514</v>
      </c>
    </row>
    <row r="24" spans="1:7" s="66" customFormat="1" ht="23.45" customHeight="1">
      <c r="A24" s="73" t="s">
        <v>43</v>
      </c>
      <c r="B24" s="83">
        <v>0.64</v>
      </c>
      <c r="C24" s="75">
        <v>-1.77</v>
      </c>
      <c r="D24" s="75">
        <v>3.6</v>
      </c>
      <c r="E24" s="75">
        <v>14.86</v>
      </c>
      <c r="F24" s="75">
        <v>1.85</v>
      </c>
      <c r="G24" s="84">
        <v>27365</v>
      </c>
    </row>
    <row r="25" spans="1:7" s="66" customFormat="1" ht="23.45" customHeight="1">
      <c r="A25" s="73" t="s">
        <v>44</v>
      </c>
      <c r="B25" s="83">
        <v>0.2</v>
      </c>
      <c r="C25" s="75">
        <v>1.81</v>
      </c>
      <c r="D25" s="75">
        <v>2.0499999999999998</v>
      </c>
      <c r="E25" s="75">
        <v>4.4400000000000004</v>
      </c>
      <c r="F25" s="75">
        <v>0.63</v>
      </c>
      <c r="G25" s="84">
        <v>5112</v>
      </c>
    </row>
    <row r="26" spans="1:7" s="66" customFormat="1" ht="23.45" customHeight="1">
      <c r="A26" s="73" t="s">
        <v>45</v>
      </c>
      <c r="B26" s="83">
        <v>0.59</v>
      </c>
      <c r="C26" s="75">
        <v>-5.43</v>
      </c>
      <c r="D26" s="75">
        <v>-5.28</v>
      </c>
      <c r="E26" s="75">
        <v>3.24</v>
      </c>
      <c r="F26" s="75">
        <v>0.23</v>
      </c>
      <c r="G26" s="84">
        <v>8005</v>
      </c>
    </row>
    <row r="27" spans="1:7" s="66" customFormat="1" ht="23.45" customHeight="1">
      <c r="A27" s="73" t="s">
        <v>46</v>
      </c>
      <c r="B27" s="83">
        <v>7.0000000000000007E-2</v>
      </c>
      <c r="C27" s="75">
        <v>0.28000000000000003</v>
      </c>
      <c r="D27" s="75">
        <v>0.28999999999999998</v>
      </c>
      <c r="E27" s="75">
        <v>2.11</v>
      </c>
      <c r="F27" s="75">
        <v>0.28000000000000003</v>
      </c>
      <c r="G27" s="84">
        <v>3500</v>
      </c>
    </row>
    <row r="28" spans="1:7" s="66" customFormat="1" ht="23.45" customHeight="1">
      <c r="A28" s="73" t="s">
        <v>47</v>
      </c>
      <c r="B28" s="83"/>
      <c r="C28" s="75">
        <v>0.2</v>
      </c>
      <c r="D28" s="75">
        <v>0.2</v>
      </c>
      <c r="E28" s="75">
        <v>0.54</v>
      </c>
      <c r="F28" s="75">
        <v>0.04</v>
      </c>
      <c r="G28" s="84">
        <v>615</v>
      </c>
    </row>
    <row r="29" spans="1:7" s="66" customFormat="1" ht="23.45" customHeight="1">
      <c r="A29" s="73" t="s">
        <v>48</v>
      </c>
      <c r="B29" s="83">
        <v>7.0000000000000007E-2</v>
      </c>
      <c r="C29" s="75">
        <v>-0.4</v>
      </c>
      <c r="D29" s="75">
        <v>-0.43</v>
      </c>
      <c r="E29" s="75">
        <v>2.4700000000000002</v>
      </c>
      <c r="F29" s="75">
        <v>0.01</v>
      </c>
      <c r="G29" s="84">
        <v>4052</v>
      </c>
    </row>
    <row r="30" spans="1:7" s="66" customFormat="1" ht="23.45" customHeight="1">
      <c r="A30" s="77" t="s">
        <v>49</v>
      </c>
      <c r="B30" s="85">
        <v>0.05</v>
      </c>
      <c r="C30" s="79">
        <v>-0.38</v>
      </c>
      <c r="D30" s="79">
        <v>-0.1</v>
      </c>
      <c r="E30" s="79">
        <v>1.1299999999999999</v>
      </c>
      <c r="F30" s="79">
        <v>0.09</v>
      </c>
      <c r="G30" s="86">
        <v>1819</v>
      </c>
    </row>
  </sheetData>
  <mergeCells count="20">
    <mergeCell ref="G18:G19"/>
    <mergeCell ref="D18:D19"/>
    <mergeCell ref="E3:E4"/>
    <mergeCell ref="E18:E19"/>
    <mergeCell ref="F3:F4"/>
    <mergeCell ref="F18:F19"/>
    <mergeCell ref="A18:A19"/>
    <mergeCell ref="B3:B4"/>
    <mergeCell ref="B18:B19"/>
    <mergeCell ref="C3:C4"/>
    <mergeCell ref="C18:C19"/>
    <mergeCell ref="A1:G1"/>
    <mergeCell ref="B2:D2"/>
    <mergeCell ref="F2:G2"/>
    <mergeCell ref="A16:G16"/>
    <mergeCell ref="B17:D17"/>
    <mergeCell ref="F17:G17"/>
    <mergeCell ref="A3:A4"/>
    <mergeCell ref="D3:D4"/>
    <mergeCell ref="G3:G4"/>
  </mergeCells>
  <phoneticPr fontId="19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P34"/>
  <sheetViews>
    <sheetView showGridLines="0" showZeros="0" tabSelected="1" workbookViewId="0">
      <selection activeCell="I18" sqref="I18"/>
    </sheetView>
  </sheetViews>
  <sheetFormatPr defaultColWidth="7.875" defaultRowHeight="14.25"/>
  <cols>
    <col min="1" max="1" width="1.625" style="43" customWidth="1"/>
    <col min="2" max="2" width="18.625" style="43" customWidth="1"/>
    <col min="3" max="7" width="11.625" style="45" customWidth="1"/>
    <col min="8" max="250" width="7.875" style="45" customWidth="1"/>
    <col min="251" max="16384" width="7.875" style="46"/>
  </cols>
  <sheetData>
    <row r="1" spans="1:8" s="42" customFormat="1" ht="24.95" customHeight="1">
      <c r="A1" s="124" t="s">
        <v>56</v>
      </c>
      <c r="B1" s="124"/>
      <c r="C1" s="124"/>
      <c r="D1" s="124"/>
      <c r="E1" s="124"/>
      <c r="F1" s="124"/>
      <c r="G1" s="124"/>
    </row>
    <row r="2" spans="1:8" s="43" customFormat="1" ht="20.100000000000001" customHeight="1">
      <c r="A2" s="47"/>
      <c r="B2" s="47"/>
      <c r="E2" s="48" t="s">
        <v>35</v>
      </c>
      <c r="F2" s="48"/>
      <c r="G2" s="49" t="s">
        <v>57</v>
      </c>
    </row>
    <row r="3" spans="1:8" s="43" customFormat="1" ht="24.95" customHeight="1">
      <c r="A3" s="134" t="s">
        <v>58</v>
      </c>
      <c r="B3" s="135"/>
      <c r="C3" s="130" t="s">
        <v>36</v>
      </c>
      <c r="D3" s="130" t="s">
        <v>4</v>
      </c>
      <c r="E3" s="132" t="s">
        <v>2</v>
      </c>
      <c r="F3" s="132" t="s">
        <v>28</v>
      </c>
      <c r="G3" s="132" t="s">
        <v>2</v>
      </c>
    </row>
    <row r="4" spans="1:8" s="43" customFormat="1" ht="24.95" customHeight="1">
      <c r="A4" s="136"/>
      <c r="B4" s="137"/>
      <c r="C4" s="131"/>
      <c r="D4" s="131"/>
      <c r="E4" s="133"/>
      <c r="F4" s="133"/>
      <c r="G4" s="133"/>
    </row>
    <row r="5" spans="1:8" s="44" customFormat="1" ht="27.95" customHeight="1">
      <c r="A5" s="125" t="s">
        <v>59</v>
      </c>
      <c r="B5" s="126"/>
      <c r="C5" s="50">
        <v>1014</v>
      </c>
      <c r="D5" s="104">
        <v>7909438</v>
      </c>
      <c r="E5" s="51">
        <v>102.6</v>
      </c>
      <c r="F5" s="104">
        <v>905135</v>
      </c>
      <c r="G5" s="105">
        <v>87.8</v>
      </c>
    </row>
    <row r="6" spans="1:8" s="43" customFormat="1" ht="27.95" customHeight="1">
      <c r="A6" s="127" t="s">
        <v>60</v>
      </c>
      <c r="B6" s="128"/>
      <c r="C6" s="54">
        <v>95</v>
      </c>
      <c r="D6" s="55">
        <v>526044</v>
      </c>
      <c r="E6" s="56">
        <v>85.7</v>
      </c>
      <c r="F6" s="55">
        <v>33642</v>
      </c>
      <c r="G6" s="56">
        <v>84.5</v>
      </c>
    </row>
    <row r="7" spans="1:8" s="43" customFormat="1" ht="27.95" customHeight="1">
      <c r="A7" s="127" t="s">
        <v>61</v>
      </c>
      <c r="B7" s="128"/>
      <c r="C7" s="54">
        <v>39</v>
      </c>
      <c r="D7" s="55">
        <v>159921</v>
      </c>
      <c r="E7" s="56">
        <v>126.3</v>
      </c>
      <c r="F7" s="55">
        <v>-3031</v>
      </c>
      <c r="G7" s="56"/>
    </row>
    <row r="8" spans="1:8" s="43" customFormat="1" ht="27.95" customHeight="1">
      <c r="A8" s="127" t="s">
        <v>62</v>
      </c>
      <c r="B8" s="128"/>
      <c r="C8" s="54">
        <v>59</v>
      </c>
      <c r="D8" s="55">
        <v>218486</v>
      </c>
      <c r="E8" s="56">
        <v>95.6</v>
      </c>
      <c r="F8" s="55">
        <v>-11271</v>
      </c>
      <c r="G8" s="56"/>
    </row>
    <row r="9" spans="1:8" s="43" customFormat="1" ht="27.95" customHeight="1">
      <c r="A9" s="127" t="s">
        <v>63</v>
      </c>
      <c r="B9" s="128"/>
      <c r="C9" s="54">
        <v>35</v>
      </c>
      <c r="D9" s="55">
        <v>41725</v>
      </c>
      <c r="E9" s="56">
        <v>99.4</v>
      </c>
      <c r="F9" s="55">
        <v>1835</v>
      </c>
      <c r="G9" s="56">
        <v>118.2</v>
      </c>
    </row>
    <row r="10" spans="1:8" s="43" customFormat="1" ht="27.95" customHeight="1">
      <c r="A10" s="127" t="s">
        <v>64</v>
      </c>
      <c r="B10" s="128"/>
      <c r="C10" s="54">
        <v>71</v>
      </c>
      <c r="D10" s="55">
        <v>183318</v>
      </c>
      <c r="E10" s="56">
        <v>95.2</v>
      </c>
      <c r="F10" s="55">
        <v>-7251</v>
      </c>
      <c r="G10" s="56"/>
    </row>
    <row r="11" spans="1:8" s="43" customFormat="1" ht="27.95" customHeight="1">
      <c r="A11" s="127" t="s">
        <v>65</v>
      </c>
      <c r="B11" s="128"/>
      <c r="C11" s="54">
        <v>31</v>
      </c>
      <c r="D11" s="55">
        <v>175871</v>
      </c>
      <c r="E11" s="56">
        <v>153.4</v>
      </c>
      <c r="F11" s="55">
        <v>71</v>
      </c>
      <c r="G11" s="56"/>
    </row>
    <row r="12" spans="1:8" s="43" customFormat="1" ht="27.95" customHeight="1">
      <c r="A12" s="127" t="s">
        <v>66</v>
      </c>
      <c r="B12" s="128"/>
      <c r="C12" s="54">
        <v>26</v>
      </c>
      <c r="D12" s="55">
        <v>53065</v>
      </c>
      <c r="E12" s="56">
        <v>104.4</v>
      </c>
      <c r="F12" s="55">
        <v>71</v>
      </c>
      <c r="G12" s="56">
        <v>15.1</v>
      </c>
    </row>
    <row r="13" spans="1:8" s="43" customFormat="1" ht="27.95" customHeight="1">
      <c r="A13" s="127" t="s">
        <v>67</v>
      </c>
      <c r="B13" s="128"/>
      <c r="C13" s="54">
        <v>658</v>
      </c>
      <c r="D13" s="55">
        <v>6551008</v>
      </c>
      <c r="E13" s="56">
        <v>111.2</v>
      </c>
      <c r="F13" s="55">
        <v>891069</v>
      </c>
      <c r="G13" s="56">
        <v>94.2</v>
      </c>
      <c r="H13" s="57"/>
    </row>
    <row r="14" spans="1:8" s="43" customFormat="1" ht="27.95" customHeight="1">
      <c r="A14" s="52"/>
      <c r="B14" s="53" t="s">
        <v>68</v>
      </c>
      <c r="C14" s="58">
        <v>157</v>
      </c>
      <c r="D14" s="55">
        <v>2588360</v>
      </c>
      <c r="E14" s="56">
        <v>90.7</v>
      </c>
      <c r="F14" s="55">
        <v>456904</v>
      </c>
      <c r="G14" s="56">
        <v>85.3</v>
      </c>
    </row>
    <row r="15" spans="1:8" s="43" customFormat="1" ht="27.95" customHeight="1">
      <c r="A15" s="52"/>
      <c r="B15" s="53" t="s">
        <v>69</v>
      </c>
      <c r="C15" s="58">
        <v>75</v>
      </c>
      <c r="D15" s="55">
        <v>327607</v>
      </c>
      <c r="E15" s="56">
        <v>95</v>
      </c>
      <c r="F15" s="55">
        <v>1218</v>
      </c>
      <c r="G15" s="56">
        <v>134.6</v>
      </c>
    </row>
    <row r="16" spans="1:8" s="43" customFormat="1" ht="27.95" customHeight="1">
      <c r="A16" s="52"/>
      <c r="B16" s="53" t="s">
        <v>70</v>
      </c>
      <c r="C16" s="58">
        <v>76</v>
      </c>
      <c r="D16" s="55">
        <v>293395</v>
      </c>
      <c r="E16" s="56">
        <v>143.80000000000001</v>
      </c>
      <c r="F16" s="55">
        <v>6874</v>
      </c>
      <c r="G16" s="56">
        <v>99.9</v>
      </c>
    </row>
    <row r="17" spans="1:7" s="43" customFormat="1" ht="27.95" customHeight="1">
      <c r="A17" s="52"/>
      <c r="B17" s="53" t="s">
        <v>71</v>
      </c>
      <c r="C17" s="58">
        <v>43</v>
      </c>
      <c r="D17" s="55">
        <v>324456</v>
      </c>
      <c r="E17" s="56">
        <v>134.80000000000001</v>
      </c>
      <c r="F17" s="55">
        <v>16400</v>
      </c>
      <c r="G17" s="56">
        <v>52.1</v>
      </c>
    </row>
    <row r="18" spans="1:7" s="43" customFormat="1" ht="27.95" customHeight="1">
      <c r="A18" s="52"/>
      <c r="B18" s="53" t="s">
        <v>72</v>
      </c>
      <c r="C18" s="58">
        <v>112</v>
      </c>
      <c r="D18" s="55">
        <v>1014210</v>
      </c>
      <c r="E18" s="56">
        <v>112</v>
      </c>
      <c r="F18" s="55">
        <v>89482</v>
      </c>
      <c r="G18" s="56">
        <v>124.1</v>
      </c>
    </row>
    <row r="19" spans="1:7" s="43" customFormat="1" ht="27.95" customHeight="1">
      <c r="A19" s="52"/>
      <c r="B19" s="53" t="s">
        <v>73</v>
      </c>
      <c r="C19" s="58">
        <v>22</v>
      </c>
      <c r="D19" s="55">
        <v>188246</v>
      </c>
      <c r="E19" s="56">
        <v>285.89999999999998</v>
      </c>
      <c r="F19" s="55">
        <v>8882</v>
      </c>
      <c r="G19" s="56">
        <v>147.30000000000001</v>
      </c>
    </row>
    <row r="20" spans="1:7" s="43" customFormat="1" ht="27.95" customHeight="1">
      <c r="A20" s="52"/>
      <c r="B20" s="53" t="s">
        <v>74</v>
      </c>
      <c r="C20" s="58">
        <v>36</v>
      </c>
      <c r="D20" s="55">
        <v>191941</v>
      </c>
      <c r="E20" s="56">
        <v>109.7</v>
      </c>
      <c r="F20" s="55">
        <v>51206</v>
      </c>
      <c r="G20" s="56">
        <v>107.8</v>
      </c>
    </row>
    <row r="21" spans="1:7" s="43" customFormat="1" ht="27.95" customHeight="1">
      <c r="A21" s="52"/>
      <c r="B21" s="53" t="s">
        <v>75</v>
      </c>
      <c r="C21" s="58">
        <v>97</v>
      </c>
      <c r="D21" s="55">
        <v>1507236</v>
      </c>
      <c r="E21" s="56">
        <v>103.6</v>
      </c>
      <c r="F21" s="55">
        <v>299131</v>
      </c>
      <c r="G21" s="56">
        <v>103.9</v>
      </c>
    </row>
    <row r="22" spans="1:7" s="43" customFormat="1" ht="27.95" customHeight="1">
      <c r="A22" s="52"/>
      <c r="B22" s="53" t="s">
        <v>76</v>
      </c>
      <c r="C22" s="58">
        <v>11</v>
      </c>
      <c r="D22" s="55">
        <v>10257</v>
      </c>
      <c r="E22" s="56">
        <v>70.5</v>
      </c>
      <c r="F22" s="55">
        <v>-47848</v>
      </c>
      <c r="G22" s="56"/>
    </row>
    <row r="23" spans="1:7" s="43" customFormat="1" ht="27.95" customHeight="1">
      <c r="A23" s="52"/>
      <c r="B23" s="53" t="s">
        <v>77</v>
      </c>
      <c r="C23" s="59">
        <v>23</v>
      </c>
      <c r="D23" s="55">
        <v>91167</v>
      </c>
      <c r="E23" s="56">
        <v>123.9</v>
      </c>
      <c r="F23" s="55">
        <v>8849</v>
      </c>
      <c r="G23" s="56">
        <v>116.8</v>
      </c>
    </row>
    <row r="24" spans="1:7" s="43" customFormat="1" ht="27.95" customHeight="1">
      <c r="A24" s="52"/>
      <c r="B24" s="53" t="s">
        <v>78</v>
      </c>
      <c r="C24" s="59">
        <v>3</v>
      </c>
      <c r="D24" s="55">
        <v>6083</v>
      </c>
      <c r="E24" s="56">
        <v>128.80000000000001</v>
      </c>
      <c r="F24" s="55">
        <v>28</v>
      </c>
      <c r="G24" s="56">
        <v>560</v>
      </c>
    </row>
    <row r="25" spans="1:7" s="43" customFormat="1" ht="27.95" customHeight="1">
      <c r="A25" s="60"/>
      <c r="B25" s="61" t="s">
        <v>79</v>
      </c>
      <c r="C25" s="62">
        <v>3</v>
      </c>
      <c r="D25" s="63">
        <v>8050</v>
      </c>
      <c r="E25" s="64">
        <v>125.7</v>
      </c>
      <c r="F25" s="63">
        <v>-57</v>
      </c>
      <c r="G25" s="64"/>
    </row>
    <row r="26" spans="1:7" s="43" customFormat="1" ht="21.75" customHeight="1">
      <c r="A26" s="129" t="s">
        <v>33</v>
      </c>
      <c r="B26" s="129"/>
      <c r="C26" s="129"/>
      <c r="D26" s="129"/>
      <c r="E26" s="129"/>
      <c r="F26" s="129"/>
      <c r="G26" s="129"/>
    </row>
    <row r="27" spans="1:7" s="43" customFormat="1" ht="21.75" customHeight="1"/>
    <row r="28" spans="1:7" s="43" customFormat="1" ht="21.75" customHeight="1"/>
    <row r="29" spans="1:7" s="43" customFormat="1"/>
    <row r="30" spans="1:7" s="43" customFormat="1"/>
    <row r="31" spans="1:7" s="43" customFormat="1"/>
    <row r="32" spans="1:7" s="43" customFormat="1"/>
    <row r="33" s="43" customFormat="1"/>
    <row r="34" s="43" customFormat="1"/>
  </sheetData>
  <mergeCells count="17">
    <mergeCell ref="A26:G26"/>
    <mergeCell ref="C3:C4"/>
    <mergeCell ref="D3:D4"/>
    <mergeCell ref="E3:E4"/>
    <mergeCell ref="F3:F4"/>
    <mergeCell ref="G3:G4"/>
    <mergeCell ref="A3:B4"/>
    <mergeCell ref="A9:B9"/>
    <mergeCell ref="A10:B10"/>
    <mergeCell ref="A11:B11"/>
    <mergeCell ref="A12:B12"/>
    <mergeCell ref="A13:B13"/>
    <mergeCell ref="A1:G1"/>
    <mergeCell ref="A5:B5"/>
    <mergeCell ref="A6:B6"/>
    <mergeCell ref="A7:B7"/>
    <mergeCell ref="A8:B8"/>
  </mergeCells>
  <phoneticPr fontId="19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E61"/>
  <sheetViews>
    <sheetView topLeftCell="A37" workbookViewId="0">
      <selection activeCell="A20" sqref="A20:B20"/>
    </sheetView>
  </sheetViews>
  <sheetFormatPr defaultColWidth="9" defaultRowHeight="19.5" customHeight="1"/>
  <cols>
    <col min="1" max="1" width="25.5" style="1" customWidth="1"/>
    <col min="2" max="2" width="11.75" style="2" customWidth="1"/>
    <col min="3" max="3" width="16" style="1" customWidth="1"/>
    <col min="4" max="4" width="14.5" style="1" customWidth="1"/>
    <col min="5" max="5" width="10.5" style="1" customWidth="1"/>
    <col min="6" max="6" width="9" style="1" customWidth="1"/>
    <col min="7" max="16384" width="9" style="1"/>
  </cols>
  <sheetData>
    <row r="1" spans="1:5" ht="19.5" customHeight="1">
      <c r="A1" s="138" t="s">
        <v>80</v>
      </c>
      <c r="B1" s="138"/>
      <c r="C1" s="138"/>
      <c r="D1" s="138"/>
      <c r="E1" s="138"/>
    </row>
    <row r="2" spans="1:5" ht="19.5" customHeight="1">
      <c r="D2" s="139"/>
      <c r="E2" s="139"/>
    </row>
    <row r="3" spans="1:5" ht="37.5" customHeight="1">
      <c r="A3" s="3" t="s">
        <v>81</v>
      </c>
      <c r="B3" s="3" t="s">
        <v>82</v>
      </c>
      <c r="C3" s="4" t="s">
        <v>83</v>
      </c>
      <c r="D3" s="4" t="s">
        <v>84</v>
      </c>
      <c r="E3" s="5" t="s">
        <v>85</v>
      </c>
    </row>
    <row r="4" spans="1:5" ht="19.5" customHeight="1">
      <c r="A4" s="6" t="s">
        <v>86</v>
      </c>
      <c r="B4" s="7" t="s">
        <v>87</v>
      </c>
      <c r="C4" s="8">
        <v>753.16</v>
      </c>
      <c r="D4" s="8">
        <v>747.4</v>
      </c>
      <c r="E4" s="9">
        <v>100.8</v>
      </c>
    </row>
    <row r="5" spans="1:5" ht="19.5" customHeight="1">
      <c r="A5" s="10" t="s">
        <v>88</v>
      </c>
      <c r="B5" s="11" t="s">
        <v>87</v>
      </c>
      <c r="C5" s="12"/>
      <c r="D5" s="12"/>
      <c r="E5" s="13"/>
    </row>
    <row r="6" spans="1:5" ht="19.5" customHeight="1">
      <c r="A6" s="14" t="s">
        <v>89</v>
      </c>
      <c r="B6" s="15" t="s">
        <v>87</v>
      </c>
      <c r="C6" s="12"/>
      <c r="D6" s="12"/>
      <c r="E6" s="13"/>
    </row>
    <row r="7" spans="1:5" ht="19.5" customHeight="1">
      <c r="A7" s="10" t="s">
        <v>90</v>
      </c>
      <c r="B7" s="15" t="s">
        <v>87</v>
      </c>
      <c r="C7" s="12"/>
      <c r="D7" s="12"/>
      <c r="E7" s="13"/>
    </row>
    <row r="8" spans="1:5" ht="19.5" customHeight="1">
      <c r="A8" s="16" t="s">
        <v>91</v>
      </c>
      <c r="B8" s="17" t="s">
        <v>92</v>
      </c>
      <c r="C8" s="18">
        <v>56.21</v>
      </c>
      <c r="D8" s="18">
        <v>54.97</v>
      </c>
      <c r="E8" s="19"/>
    </row>
    <row r="9" spans="1:5" ht="19.5" customHeight="1">
      <c r="A9" s="10" t="s">
        <v>93</v>
      </c>
      <c r="B9" s="11" t="s">
        <v>94</v>
      </c>
      <c r="C9" s="18">
        <v>6225.3</v>
      </c>
      <c r="D9" s="18">
        <v>6121.21</v>
      </c>
      <c r="E9" s="19">
        <v>105.1</v>
      </c>
    </row>
    <row r="10" spans="1:5" ht="19.5" customHeight="1">
      <c r="A10" s="20" t="s">
        <v>95</v>
      </c>
      <c r="B10" s="21" t="s">
        <v>94</v>
      </c>
      <c r="C10" s="8">
        <v>558.70000000000005</v>
      </c>
      <c r="D10" s="8">
        <v>563.42999999999995</v>
      </c>
      <c r="E10" s="9">
        <v>103.6</v>
      </c>
    </row>
    <row r="11" spans="1:5" ht="19.5" customHeight="1">
      <c r="A11" s="20" t="s">
        <v>96</v>
      </c>
      <c r="B11" s="21" t="s">
        <v>94</v>
      </c>
      <c r="C11" s="8">
        <v>3595.24</v>
      </c>
      <c r="D11" s="8">
        <v>3593.4</v>
      </c>
      <c r="E11" s="9">
        <v>104.8</v>
      </c>
    </row>
    <row r="12" spans="1:5" ht="19.5" customHeight="1">
      <c r="A12" s="20" t="s">
        <v>97</v>
      </c>
      <c r="B12" s="21" t="s">
        <v>94</v>
      </c>
      <c r="C12" s="8">
        <v>2071.36</v>
      </c>
      <c r="D12" s="8">
        <v>1964.39</v>
      </c>
      <c r="E12" s="9">
        <v>105.8</v>
      </c>
    </row>
    <row r="13" spans="1:5" ht="19.5" customHeight="1">
      <c r="A13" s="20" t="s">
        <v>98</v>
      </c>
      <c r="B13" s="21" t="s">
        <v>92</v>
      </c>
      <c r="C13" s="22" t="s">
        <v>99</v>
      </c>
      <c r="D13" s="22" t="s">
        <v>100</v>
      </c>
      <c r="E13" s="9"/>
    </row>
    <row r="14" spans="1:5" ht="19.5" customHeight="1">
      <c r="A14" s="14" t="s">
        <v>101</v>
      </c>
      <c r="B14" s="23" t="s">
        <v>94</v>
      </c>
      <c r="C14" s="24"/>
      <c r="D14" s="24"/>
      <c r="E14" s="13"/>
    </row>
    <row r="15" spans="1:5" ht="19.5" customHeight="1">
      <c r="A15" s="20" t="s">
        <v>102</v>
      </c>
      <c r="B15" s="21" t="s">
        <v>103</v>
      </c>
      <c r="C15" s="25">
        <v>80450</v>
      </c>
      <c r="D15" s="25">
        <v>79588</v>
      </c>
      <c r="E15" s="9">
        <v>104.4</v>
      </c>
    </row>
    <row r="16" spans="1:5" ht="19.5" customHeight="1">
      <c r="A16" s="20" t="s">
        <v>102</v>
      </c>
      <c r="B16" s="21" t="s">
        <v>104</v>
      </c>
      <c r="C16" s="25">
        <v>13097</v>
      </c>
      <c r="D16" s="25">
        <v>12851</v>
      </c>
      <c r="E16" s="9">
        <v>104.4</v>
      </c>
    </row>
    <row r="17" spans="1:5" ht="19.5" customHeight="1">
      <c r="A17" s="14" t="s">
        <v>105</v>
      </c>
      <c r="B17" s="15" t="s">
        <v>106</v>
      </c>
      <c r="C17" s="26"/>
      <c r="D17" s="26"/>
      <c r="E17" s="13"/>
    </row>
    <row r="18" spans="1:5" ht="19.5" customHeight="1">
      <c r="A18" s="14" t="s">
        <v>107</v>
      </c>
      <c r="B18" s="15" t="s">
        <v>87</v>
      </c>
      <c r="C18" s="26"/>
      <c r="D18" s="26"/>
      <c r="E18" s="13"/>
    </row>
    <row r="19" spans="1:5" ht="19.5" customHeight="1">
      <c r="A19" s="14" t="s">
        <v>108</v>
      </c>
      <c r="B19" s="15" t="s">
        <v>87</v>
      </c>
      <c r="C19" s="24"/>
      <c r="D19" s="24"/>
      <c r="E19" s="27"/>
    </row>
    <row r="20" spans="1:5" ht="19.5" customHeight="1">
      <c r="A20" s="6" t="s">
        <v>109</v>
      </c>
      <c r="B20" s="21" t="s">
        <v>103</v>
      </c>
      <c r="C20" s="25">
        <v>51052</v>
      </c>
      <c r="D20" s="25">
        <v>47848</v>
      </c>
      <c r="E20" s="9">
        <v>106.7</v>
      </c>
    </row>
    <row r="21" spans="1:5" ht="19.5" customHeight="1">
      <c r="A21" s="6" t="s">
        <v>110</v>
      </c>
      <c r="B21" s="21" t="s">
        <v>92</v>
      </c>
      <c r="C21" s="8">
        <v>4</v>
      </c>
      <c r="D21" s="8">
        <v>4.0199999999999996</v>
      </c>
      <c r="E21" s="9"/>
    </row>
    <row r="22" spans="1:5" ht="19.5" customHeight="1">
      <c r="A22" s="14" t="s">
        <v>111</v>
      </c>
      <c r="B22" s="15" t="s">
        <v>92</v>
      </c>
      <c r="C22" s="12"/>
      <c r="D22" s="12"/>
      <c r="E22" s="13"/>
    </row>
    <row r="23" spans="1:5" ht="19.5" customHeight="1">
      <c r="A23" s="14" t="s">
        <v>112</v>
      </c>
      <c r="B23" s="15" t="s">
        <v>92</v>
      </c>
      <c r="C23" s="12"/>
      <c r="D23" s="12"/>
      <c r="E23" s="13"/>
    </row>
    <row r="24" spans="1:5" ht="19.5" customHeight="1">
      <c r="A24" s="6" t="s">
        <v>113</v>
      </c>
      <c r="B24" s="21" t="s">
        <v>103</v>
      </c>
      <c r="C24" s="25">
        <v>21603</v>
      </c>
      <c r="D24" s="25">
        <v>19868</v>
      </c>
      <c r="E24" s="9">
        <v>108.7</v>
      </c>
    </row>
    <row r="25" spans="1:5" ht="19.5" customHeight="1">
      <c r="A25" s="6" t="s">
        <v>114</v>
      </c>
      <c r="B25" s="21" t="s">
        <v>103</v>
      </c>
      <c r="C25" s="25">
        <v>28891</v>
      </c>
      <c r="D25" s="25">
        <v>26704</v>
      </c>
      <c r="E25" s="9">
        <v>108.2</v>
      </c>
    </row>
    <row r="26" spans="1:5" ht="19.5" customHeight="1">
      <c r="A26" s="6" t="s">
        <v>115</v>
      </c>
      <c r="B26" s="21" t="s">
        <v>103</v>
      </c>
      <c r="C26" s="25">
        <v>12867</v>
      </c>
      <c r="D26" s="25">
        <v>11674</v>
      </c>
      <c r="E26" s="9">
        <v>110.2</v>
      </c>
    </row>
    <row r="27" spans="1:5" ht="19.5" customHeight="1">
      <c r="A27" s="28" t="s">
        <v>116</v>
      </c>
      <c r="B27" s="29" t="s">
        <v>94</v>
      </c>
      <c r="C27" s="8">
        <v>566.54999999999995</v>
      </c>
      <c r="D27" s="8">
        <v>575.09</v>
      </c>
      <c r="E27" s="9">
        <v>98.5</v>
      </c>
    </row>
    <row r="28" spans="1:5" ht="19.5" customHeight="1">
      <c r="A28" s="28" t="s">
        <v>117</v>
      </c>
      <c r="B28" s="29" t="s">
        <v>94</v>
      </c>
      <c r="C28" s="8">
        <v>323.75</v>
      </c>
      <c r="D28" s="8">
        <v>318.42</v>
      </c>
      <c r="E28" s="9">
        <v>101.7</v>
      </c>
    </row>
    <row r="29" spans="1:5" ht="19.5" customHeight="1">
      <c r="A29" s="14" t="s">
        <v>118</v>
      </c>
      <c r="B29" s="15" t="s">
        <v>94</v>
      </c>
      <c r="C29" s="12"/>
      <c r="D29" s="12"/>
      <c r="E29" s="13"/>
    </row>
    <row r="30" spans="1:5" ht="19.5" customHeight="1">
      <c r="A30" s="20" t="s">
        <v>119</v>
      </c>
      <c r="B30" s="21" t="s">
        <v>120</v>
      </c>
      <c r="C30" s="8">
        <v>15.61</v>
      </c>
      <c r="D30" s="8">
        <v>16.21</v>
      </c>
      <c r="E30" s="9">
        <v>96.3</v>
      </c>
    </row>
    <row r="31" spans="1:5" ht="19.5" customHeight="1">
      <c r="A31" s="20" t="s">
        <v>121</v>
      </c>
      <c r="B31" s="21" t="s">
        <v>120</v>
      </c>
      <c r="C31" s="8">
        <v>27.22</v>
      </c>
      <c r="D31" s="8">
        <v>29.23</v>
      </c>
      <c r="E31" s="9">
        <v>93.1</v>
      </c>
    </row>
    <row r="32" spans="1:5" ht="19.5" customHeight="1">
      <c r="A32" s="30" t="s">
        <v>122</v>
      </c>
      <c r="B32" s="15" t="s">
        <v>123</v>
      </c>
      <c r="C32" s="12"/>
      <c r="D32" s="12"/>
      <c r="E32" s="13"/>
    </row>
    <row r="33" spans="1:5" ht="19.5" customHeight="1">
      <c r="A33" s="14" t="s">
        <v>124</v>
      </c>
      <c r="B33" s="15" t="s">
        <v>125</v>
      </c>
      <c r="C33" s="12"/>
      <c r="D33" s="12"/>
      <c r="E33" s="13"/>
    </row>
    <row r="34" spans="1:5" ht="19.5" customHeight="1">
      <c r="A34" s="20" t="s">
        <v>126</v>
      </c>
      <c r="B34" s="31" t="s">
        <v>127</v>
      </c>
      <c r="C34" s="32">
        <v>1.5786</v>
      </c>
      <c r="D34" s="32">
        <v>1.7010000000000001</v>
      </c>
      <c r="E34" s="8">
        <v>92.8</v>
      </c>
    </row>
    <row r="35" spans="1:5" ht="19.5" customHeight="1">
      <c r="A35" s="6" t="s">
        <v>128</v>
      </c>
      <c r="B35" s="21" t="s">
        <v>94</v>
      </c>
      <c r="C35" s="8">
        <v>4213.17</v>
      </c>
      <c r="D35" s="8">
        <v>3633.61</v>
      </c>
      <c r="E35" s="9">
        <v>116</v>
      </c>
    </row>
    <row r="36" spans="1:5" ht="19.5" customHeight="1">
      <c r="A36" s="6" t="s">
        <v>129</v>
      </c>
      <c r="B36" s="21" t="s">
        <v>94</v>
      </c>
      <c r="C36" s="8">
        <v>4146.24</v>
      </c>
      <c r="D36" s="8">
        <v>3575.87</v>
      </c>
      <c r="E36" s="9">
        <v>116</v>
      </c>
    </row>
    <row r="37" spans="1:5" ht="19.5" customHeight="1">
      <c r="A37" s="6" t="s">
        <v>130</v>
      </c>
      <c r="B37" s="29" t="s">
        <v>94</v>
      </c>
      <c r="C37" s="8"/>
      <c r="D37" s="8"/>
      <c r="E37" s="9"/>
    </row>
    <row r="38" spans="1:5" ht="19.5" customHeight="1">
      <c r="A38" s="6" t="s">
        <v>131</v>
      </c>
      <c r="B38" s="21" t="s">
        <v>132</v>
      </c>
      <c r="C38" s="8">
        <v>14.07</v>
      </c>
      <c r="D38" s="8">
        <v>13.52</v>
      </c>
      <c r="E38" s="9">
        <v>104.1</v>
      </c>
    </row>
    <row r="39" spans="1:5" ht="19.5" customHeight="1">
      <c r="A39" s="6" t="s">
        <v>133</v>
      </c>
      <c r="B39" s="21" t="s">
        <v>132</v>
      </c>
      <c r="C39" s="8">
        <v>167.62</v>
      </c>
      <c r="D39" s="8">
        <v>126.69</v>
      </c>
      <c r="E39" s="9">
        <v>132.30000000000001</v>
      </c>
    </row>
    <row r="40" spans="1:5" ht="19.5" customHeight="1">
      <c r="A40" s="6" t="s">
        <v>134</v>
      </c>
      <c r="B40" s="21" t="s">
        <v>132</v>
      </c>
      <c r="C40" s="8">
        <v>87.75</v>
      </c>
      <c r="D40" s="8">
        <v>56.12</v>
      </c>
      <c r="E40" s="9">
        <v>156.4</v>
      </c>
    </row>
    <row r="41" spans="1:5" ht="19.5" customHeight="1">
      <c r="A41" s="6" t="s">
        <v>135</v>
      </c>
      <c r="B41" s="21" t="s">
        <v>132</v>
      </c>
      <c r="C41" s="8">
        <v>79.87</v>
      </c>
      <c r="D41" s="8">
        <v>70.58</v>
      </c>
      <c r="E41" s="9">
        <v>113.1</v>
      </c>
    </row>
    <row r="42" spans="1:5" ht="19.5" customHeight="1">
      <c r="A42" s="14" t="s">
        <v>136</v>
      </c>
      <c r="B42" s="15" t="s">
        <v>94</v>
      </c>
      <c r="C42" s="12"/>
      <c r="D42" s="12"/>
      <c r="E42" s="13"/>
    </row>
    <row r="43" spans="1:5" ht="19.5" customHeight="1">
      <c r="A43" s="6" t="s">
        <v>137</v>
      </c>
      <c r="B43" s="21" t="s">
        <v>94</v>
      </c>
      <c r="C43" s="8">
        <v>3102.2</v>
      </c>
      <c r="D43" s="8">
        <v>3062.13</v>
      </c>
      <c r="E43" s="9">
        <v>104.6</v>
      </c>
    </row>
    <row r="44" spans="1:5" ht="19.5" customHeight="1">
      <c r="A44" s="6" t="s">
        <v>138</v>
      </c>
      <c r="B44" s="21" t="s">
        <v>94</v>
      </c>
      <c r="C44" s="8">
        <v>502.95</v>
      </c>
      <c r="D44" s="8">
        <v>564.99</v>
      </c>
      <c r="E44" s="9">
        <v>85.5</v>
      </c>
    </row>
    <row r="45" spans="1:5" ht="19.5" customHeight="1">
      <c r="A45" s="28" t="s">
        <v>139</v>
      </c>
      <c r="B45" s="29" t="s">
        <v>94</v>
      </c>
      <c r="C45" s="8"/>
      <c r="D45" s="8"/>
      <c r="E45" s="9"/>
    </row>
    <row r="46" spans="1:5" ht="19.5" customHeight="1">
      <c r="A46" s="28" t="s">
        <v>140</v>
      </c>
      <c r="B46" s="29" t="s">
        <v>94</v>
      </c>
      <c r="C46" s="8"/>
      <c r="D46" s="8"/>
      <c r="E46" s="9"/>
    </row>
    <row r="47" spans="1:5" ht="19.5" customHeight="1">
      <c r="A47" s="6" t="s">
        <v>141</v>
      </c>
      <c r="B47" s="21" t="s">
        <v>94</v>
      </c>
      <c r="C47" s="8">
        <v>1957.11</v>
      </c>
      <c r="D47" s="8">
        <v>1743.61</v>
      </c>
      <c r="E47" s="9">
        <v>112.2</v>
      </c>
    </row>
    <row r="48" spans="1:5" ht="19.5" customHeight="1">
      <c r="A48" s="28" t="s">
        <v>142</v>
      </c>
      <c r="B48" s="29" t="s">
        <v>94</v>
      </c>
      <c r="C48" s="8"/>
      <c r="D48" s="8"/>
      <c r="E48" s="9"/>
    </row>
    <row r="49" spans="1:5" ht="19.5" customHeight="1">
      <c r="A49" s="28" t="s">
        <v>143</v>
      </c>
      <c r="B49" s="29" t="s">
        <v>144</v>
      </c>
      <c r="C49" s="8"/>
      <c r="D49" s="8"/>
      <c r="E49" s="9"/>
    </row>
    <row r="50" spans="1:5" ht="19.5" customHeight="1">
      <c r="A50" s="28" t="s">
        <v>145</v>
      </c>
      <c r="B50" s="29" t="s">
        <v>120</v>
      </c>
      <c r="C50" s="8"/>
      <c r="D50" s="8"/>
      <c r="E50" s="9"/>
    </row>
    <row r="51" spans="1:5" ht="19.5" customHeight="1">
      <c r="A51" s="28" t="s">
        <v>146</v>
      </c>
      <c r="B51" s="29" t="s">
        <v>147</v>
      </c>
      <c r="C51" s="8"/>
      <c r="D51" s="8"/>
      <c r="E51" s="9"/>
    </row>
    <row r="52" spans="1:5" ht="19.5" customHeight="1">
      <c r="A52" s="33" t="s">
        <v>148</v>
      </c>
      <c r="B52" s="21" t="s">
        <v>94</v>
      </c>
      <c r="C52" s="8">
        <v>6766.85</v>
      </c>
      <c r="D52" s="8">
        <v>6123.62</v>
      </c>
      <c r="E52" s="9">
        <v>110.5</v>
      </c>
    </row>
    <row r="53" spans="1:5" ht="19.5" customHeight="1">
      <c r="A53" s="33" t="s">
        <v>149</v>
      </c>
      <c r="B53" s="21" t="s">
        <v>94</v>
      </c>
      <c r="C53" s="8">
        <v>4278.5600000000004</v>
      </c>
      <c r="D53" s="8">
        <v>3963.74</v>
      </c>
      <c r="E53" s="9">
        <v>107.9</v>
      </c>
    </row>
    <row r="54" spans="1:5" ht="19.5" customHeight="1">
      <c r="A54" s="34" t="s">
        <v>150</v>
      </c>
      <c r="B54" s="35" t="s">
        <v>92</v>
      </c>
      <c r="C54" s="36">
        <v>1.1299999999999999</v>
      </c>
      <c r="D54" s="36">
        <v>1.05</v>
      </c>
      <c r="E54" s="37"/>
    </row>
    <row r="55" spans="1:5" ht="27" customHeight="1">
      <c r="A55" s="140" t="s">
        <v>151</v>
      </c>
      <c r="B55" s="140"/>
      <c r="C55" s="140"/>
      <c r="D55" s="140"/>
      <c r="E55" s="140"/>
    </row>
    <row r="56" spans="1:5" ht="19.5" customHeight="1">
      <c r="A56" s="38"/>
      <c r="B56" s="39"/>
      <c r="C56" s="38"/>
      <c r="D56" s="38"/>
      <c r="E56" s="38"/>
    </row>
    <row r="57" spans="1:5" ht="19.5" customHeight="1">
      <c r="A57" s="38"/>
      <c r="B57" s="39"/>
      <c r="C57" s="38"/>
      <c r="D57" s="38"/>
      <c r="E57" s="38"/>
    </row>
    <row r="58" spans="1:5" ht="19.5" customHeight="1">
      <c r="A58" s="38"/>
      <c r="B58" s="39"/>
      <c r="C58" s="38"/>
      <c r="D58" s="38"/>
      <c r="E58" s="38"/>
    </row>
    <row r="59" spans="1:5" ht="19.5" customHeight="1">
      <c r="A59" s="40"/>
      <c r="B59" s="41"/>
      <c r="C59" s="38"/>
      <c r="D59" s="38"/>
      <c r="E59" s="38"/>
    </row>
    <row r="60" spans="1:5" ht="19.5" customHeight="1">
      <c r="A60" s="38"/>
      <c r="B60" s="39"/>
      <c r="C60" s="38"/>
      <c r="D60" s="38"/>
      <c r="E60" s="38"/>
    </row>
    <row r="61" spans="1:5" ht="19.5" customHeight="1">
      <c r="A61" s="38"/>
      <c r="B61" s="39"/>
      <c r="C61" s="38"/>
      <c r="D61" s="38"/>
      <c r="E61" s="38"/>
    </row>
  </sheetData>
  <mergeCells count="3">
    <mergeCell ref="A1:E1"/>
    <mergeCell ref="D2:E2"/>
    <mergeCell ref="A55:E55"/>
  </mergeCells>
  <phoneticPr fontId="19" type="noConversion"/>
  <pageMargins left="0.69791666666666696" right="0.697916666666666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15-1规模以上服务业基本情况</vt:lpstr>
      <vt:lpstr>15-2服务业企业经济指</vt:lpstr>
      <vt:lpstr>15-3分县区</vt:lpstr>
      <vt:lpstr>主要指标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zhaishuxia</cp:lastModifiedBy>
  <cp:lastPrinted>2020-10-13T08:18:19Z</cp:lastPrinted>
  <dcterms:created xsi:type="dcterms:W3CDTF">2020-08-12T14:48:07Z</dcterms:created>
  <dcterms:modified xsi:type="dcterms:W3CDTF">2020-10-13T08:46:03Z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