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"/>
    </mc:Choice>
  </mc:AlternateContent>
  <bookViews>
    <workbookView xWindow="0" yWindow="0" windowWidth="24000" windowHeight="9915"/>
  </bookViews>
  <sheets>
    <sheet name="18-1历年存款" sheetId="35" r:id="rId1"/>
    <sheet name="18-2金融机构" sheetId="38" r:id="rId2"/>
    <sheet name="18-3保险" sheetId="37" r:id="rId3"/>
    <sheet name="18-4分县市存贷款" sheetId="31" r:id="rId4"/>
  </sheets>
  <calcPr calcId="152511" fullPrecision="0"/>
</workbook>
</file>

<file path=xl/calcChain.xml><?xml version="1.0" encoding="utf-8"?>
<calcChain xmlns="http://schemas.openxmlformats.org/spreadsheetml/2006/main">
  <c r="G2" i="31" l="1"/>
</calcChain>
</file>

<file path=xl/sharedStrings.xml><?xml version="1.0" encoding="utf-8"?>
<sst xmlns="http://schemas.openxmlformats.org/spreadsheetml/2006/main" count="166" uniqueCount="116">
  <si>
    <t>18-1  历年金融机构各项人民币存贷款</t>
  </si>
  <si>
    <t>年份</t>
  </si>
  <si>
    <t>存款余额
（万元）</t>
  </si>
  <si>
    <t>人    均
住户存款
（元）</t>
  </si>
  <si>
    <t>贷款余额
（万元）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</si>
  <si>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非金融
企业存款</t>
    </r>
  </si>
  <si>
    <t>住户存款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</si>
  <si>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短期
 贷款</t>
    </r>
  </si>
  <si>
    <t>中长期
贷  款</t>
  </si>
  <si>
    <t>18-1续表  历年金融机构各项人民币存贷款</t>
  </si>
  <si>
    <t>注：1.非金融企业存款1978-1996年为银行系统内单位存款，1997-2014年为单位存款。2.住户存款1978-2010年为储蓄存款，2011-2014年为个人存款。3.人均住户存款1978-2005年按户籍人口计算，2006年起按常住人口计算。</t>
  </si>
  <si>
    <t>18-2  金融机构基本情况</t>
  </si>
  <si>
    <t>单位：万元</t>
  </si>
  <si>
    <t>指标</t>
  </si>
  <si>
    <t>比年初增减额</t>
  </si>
  <si>
    <t>金融机构个数（个）</t>
  </si>
  <si>
    <t>资金来源总计</t>
  </si>
  <si>
    <t xml:space="preserve">  各项存款</t>
  </si>
  <si>
    <t xml:space="preserve">    境内存款</t>
  </si>
  <si>
    <t xml:space="preserve">      住户存款</t>
  </si>
  <si>
    <t xml:space="preserve">        活期存款</t>
  </si>
  <si>
    <t xml:space="preserve">        定期及其他存款</t>
  </si>
  <si>
    <t xml:space="preserve">      非金融企业存款</t>
  </si>
  <si>
    <t xml:space="preserve">      广义政府存款</t>
  </si>
  <si>
    <t xml:space="preserve">        财政性存款</t>
  </si>
  <si>
    <t xml:space="preserve">        机关团体存款</t>
  </si>
  <si>
    <t xml:space="preserve">      非银行业金融机构存款</t>
  </si>
  <si>
    <t xml:space="preserve">    境外存款</t>
  </si>
  <si>
    <t xml:space="preserve">  金融债券</t>
  </si>
  <si>
    <t xml:space="preserve">  卖出回购资产</t>
  </si>
  <si>
    <t xml:space="preserve">  应付及暂收款</t>
  </si>
  <si>
    <t xml:space="preserve">  各项准备</t>
  </si>
  <si>
    <t xml:space="preserve">  所有者权益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</si>
  <si>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实收资本</t>
    </r>
  </si>
  <si>
    <t xml:space="preserve">  其他</t>
  </si>
  <si>
    <t>资金运用总计</t>
  </si>
  <si>
    <t xml:space="preserve">  各项贷款</t>
  </si>
  <si>
    <t xml:space="preserve">    境内贷款</t>
  </si>
  <si>
    <t xml:space="preserve">      住户贷款</t>
  </si>
  <si>
    <t xml:space="preserve">        短期贷款</t>
  </si>
  <si>
    <t xml:space="preserve">          消费贷款</t>
  </si>
  <si>
    <t xml:space="preserve">          经营贷款</t>
  </si>
  <si>
    <t xml:space="preserve">        中长期贷款</t>
  </si>
  <si>
    <t xml:space="preserve">      非金融企业及机关团体贷款</t>
  </si>
  <si>
    <t>　      短期贷款</t>
  </si>
  <si>
    <t>　      中长期贷款</t>
  </si>
  <si>
    <t>　　    票据融资</t>
  </si>
  <si>
    <t xml:space="preserve">        融资租赁</t>
  </si>
  <si>
    <t xml:space="preserve">        各项垫款</t>
  </si>
  <si>
    <t xml:space="preserve">      非银行业金融机构贷款</t>
  </si>
  <si>
    <t xml:space="preserve">    境外贷款</t>
  </si>
  <si>
    <t xml:space="preserve">  债券投资</t>
  </si>
  <si>
    <t xml:space="preserve">  股权及其他投资</t>
  </si>
  <si>
    <t xml:space="preserve">  联行往来（净）</t>
  </si>
  <si>
    <t xml:space="preserve">  应收及预付款</t>
  </si>
  <si>
    <t>注：本表机构包括中国人民银行、银行业存款类金融机构、银行业非存款类金融机构。</t>
  </si>
  <si>
    <t>18-3  保险业务主要指标</t>
  </si>
  <si>
    <t>原保险保费收入</t>
  </si>
  <si>
    <t>赔付支出</t>
  </si>
  <si>
    <t>总计</t>
  </si>
  <si>
    <t>财产险业务</t>
  </si>
  <si>
    <t xml:space="preserve">  企业财产保险</t>
  </si>
  <si>
    <t xml:space="preserve">  家庭财产保险</t>
  </si>
  <si>
    <t xml:space="preserve">  机动车辆保险</t>
  </si>
  <si>
    <t xml:space="preserve">  工程保险</t>
  </si>
  <si>
    <t xml:space="preserve">  责任保险</t>
  </si>
  <si>
    <t xml:space="preserve">  信用保险</t>
  </si>
  <si>
    <t xml:space="preserve">  保证保险</t>
  </si>
  <si>
    <t xml:space="preserve">  船舶保险</t>
  </si>
  <si>
    <t xml:space="preserve">  货物运输保险</t>
  </si>
  <si>
    <t xml:space="preserve">  特殊风险保险</t>
  </si>
  <si>
    <t xml:space="preserve">  农业保险</t>
  </si>
  <si>
    <t xml:space="preserve">  其他保险</t>
  </si>
  <si>
    <t>人身险业务</t>
  </si>
  <si>
    <t xml:space="preserve">  寿险</t>
  </si>
  <si>
    <t xml:space="preserve">  健康险</t>
  </si>
  <si>
    <t xml:space="preserve">  意外伤害保险</t>
  </si>
  <si>
    <r>
      <rPr>
        <b/>
        <sz val="16"/>
        <rFont val="宋体"/>
        <family val="3"/>
        <charset val="134"/>
      </rPr>
      <t>18-4  分市</t>
    </r>
    <r>
      <rPr>
        <b/>
        <sz val="16"/>
        <rFont val="宋体"/>
        <family val="3"/>
        <charset val="134"/>
      </rPr>
      <t>县金融机构人民币存贷款年末余额</t>
    </r>
  </si>
  <si>
    <r>
      <rPr>
        <b/>
        <sz val="16"/>
        <rFont val="宋体"/>
        <family val="3"/>
        <charset val="134"/>
      </rPr>
      <t>18-4续表  分市</t>
    </r>
    <r>
      <rPr>
        <b/>
        <sz val="16"/>
        <rFont val="宋体"/>
        <family val="3"/>
        <charset val="134"/>
      </rPr>
      <t>县金融机构人民币存贷款年末余额</t>
    </r>
  </si>
  <si>
    <t>全市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</si>
  <si>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</si>
  <si>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</si>
  <si>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</si>
  <si>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</si>
  <si>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</si>
  <si>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</si>
  <si>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</si>
  <si>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曹妃甸区</t>
  </si>
  <si>
    <t>各项存款</t>
  </si>
  <si>
    <t xml:space="preserve">  境内存款</t>
  </si>
  <si>
    <t xml:space="preserve">    住户存款</t>
  </si>
  <si>
    <t xml:space="preserve">      活期存款</t>
  </si>
  <si>
    <t xml:space="preserve">      定期及其他存款</t>
  </si>
  <si>
    <t xml:space="preserve">    非金融企业存款</t>
  </si>
  <si>
    <t xml:space="preserve">    广义政府存款</t>
  </si>
  <si>
    <t xml:space="preserve">      财政性存款</t>
  </si>
  <si>
    <t xml:space="preserve">      机关团体存款</t>
  </si>
  <si>
    <t xml:space="preserve">    非银行业金融机构存款</t>
  </si>
  <si>
    <t xml:space="preserve">  境外存款</t>
  </si>
  <si>
    <t>各项贷款</t>
  </si>
  <si>
    <r>
      <rPr>
        <vertAlign val="superscript"/>
        <sz val="12"/>
        <rFont val="宋体"/>
        <family val="3"/>
        <charset val="134"/>
      </rPr>
      <t xml:space="preserve">  </t>
    </r>
    <r>
      <rPr>
        <vertAlign val="superscript"/>
        <sz val="8"/>
        <rFont val="宋体"/>
        <family val="3"/>
        <charset val="134"/>
      </rPr>
      <t>#</t>
    </r>
    <r>
      <rPr>
        <sz val="10"/>
        <rFont val="宋体"/>
        <family val="3"/>
        <charset val="134"/>
      </rPr>
      <t>境内贷款</t>
    </r>
  </si>
  <si>
    <t xml:space="preserve">    住户贷款</t>
  </si>
  <si>
    <t xml:space="preserve">      短期贷款</t>
  </si>
  <si>
    <t xml:space="preserve">        消费贷款</t>
  </si>
  <si>
    <t xml:space="preserve">        经营贷款</t>
  </si>
  <si>
    <t xml:space="preserve">      中长期贷款</t>
  </si>
  <si>
    <t xml:space="preserve">    非金融企业及机关团体贷款</t>
  </si>
  <si>
    <t>　    短期贷款</t>
  </si>
  <si>
    <t>　    中长期贷款</t>
  </si>
  <si>
    <t>　　  票据融资</t>
  </si>
  <si>
    <t>　　  融资租赁</t>
  </si>
  <si>
    <t>　　  各项垫款</t>
  </si>
  <si>
    <t>(2019年)</t>
    <phoneticPr fontId="11" type="noConversion"/>
  </si>
  <si>
    <t xml:space="preserve">  买入返售资产</t>
    <phoneticPr fontId="11" type="noConversion"/>
  </si>
  <si>
    <t xml:space="preserve">  存放非银行业金融机构款项</t>
    <phoneticPr fontId="11" type="noConversion"/>
  </si>
  <si>
    <t xml:space="preserve">  固定资产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</si>
</sst>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9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10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b/>
      <sz val="16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黑体"/>
      <family val="3"/>
      <charset val="134"/>
    </font>
    <font>
      <vertAlign val="superscript"/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color indexed="0"/>
      <name val="Arial"/>
      <family val="2"/>
    </font>
    <font>
      <vertAlign val="superscript"/>
      <sz val="12"/>
      <name val="宋体"/>
      <family val="3"/>
      <charset val="134"/>
    </font>
    <font>
      <vertAlign val="superscript"/>
      <sz val="8"/>
      <name val="宋体"/>
      <family val="3"/>
      <charset val="134"/>
    </font>
    <font>
      <sz val="12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511703848384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3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18" fillId="0" borderId="0"/>
    <xf numFmtId="0" fontId="12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0">
      <alignment horizontal="left" vertical="center"/>
    </xf>
    <xf numFmtId="0" fontId="14" fillId="0" borderId="0">
      <alignment vertical="center"/>
    </xf>
    <xf numFmtId="0" fontId="18" fillId="0" borderId="0"/>
    <xf numFmtId="0" fontId="18" fillId="0" borderId="0"/>
  </cellStyleXfs>
  <cellXfs count="110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vertical="center" wrapText="1"/>
    </xf>
    <xf numFmtId="0" fontId="0" fillId="0" borderId="0" xfId="11" applyFont="1" applyAlignment="1">
      <alignment vertical="center" wrapText="1"/>
    </xf>
    <xf numFmtId="0" fontId="2" fillId="0" borderId="0" xfId="11" applyFont="1" applyBorder="1" applyAlignment="1">
      <alignment horizontal="right" vertical="center" wrapText="1"/>
    </xf>
    <xf numFmtId="0" fontId="2" fillId="0" borderId="2" xfId="11" applyFont="1" applyBorder="1" applyAlignment="1">
      <alignment horizontal="center" vertical="center" wrapText="1"/>
    </xf>
    <xf numFmtId="0" fontId="2" fillId="0" borderId="3" xfId="11" applyFont="1" applyFill="1" applyBorder="1" applyAlignment="1">
      <alignment horizontal="center" vertical="center" wrapText="1"/>
    </xf>
    <xf numFmtId="0" fontId="2" fillId="0" borderId="4" xfId="11" applyFont="1" applyFill="1" applyBorder="1" applyAlignment="1">
      <alignment horizontal="center" vertical="center" wrapText="1"/>
    </xf>
    <xf numFmtId="0" fontId="3" fillId="0" borderId="0" xfId="11" applyFont="1" applyFill="1" applyBorder="1" applyAlignment="1">
      <alignment horizontal="left" vertical="center" wrapText="1"/>
    </xf>
    <xf numFmtId="176" fontId="3" fillId="0" borderId="5" xfId="11" applyNumberFormat="1" applyFont="1" applyBorder="1" applyAlignment="1">
      <alignment vertical="center" wrapText="1"/>
    </xf>
    <xf numFmtId="176" fontId="3" fillId="0" borderId="0" xfId="11" applyNumberFormat="1" applyFont="1" applyBorder="1" applyAlignment="1">
      <alignment vertical="center" wrapText="1"/>
    </xf>
    <xf numFmtId="0" fontId="2" fillId="0" borderId="0" xfId="11" applyFont="1" applyFill="1" applyBorder="1" applyAlignment="1">
      <alignment horizontal="left" vertical="center" wrapText="1"/>
    </xf>
    <xf numFmtId="176" fontId="2" fillId="0" borderId="5" xfId="11" applyNumberFormat="1" applyFont="1" applyBorder="1" applyAlignment="1">
      <alignment vertical="center" wrapText="1"/>
    </xf>
    <xf numFmtId="176" fontId="2" fillId="0" borderId="0" xfId="11" applyNumberFormat="1" applyFont="1" applyBorder="1" applyAlignment="1">
      <alignment vertical="center" wrapText="1"/>
    </xf>
    <xf numFmtId="0" fontId="2" fillId="0" borderId="6" xfId="11" applyFont="1" applyFill="1" applyBorder="1" applyAlignment="1">
      <alignment horizontal="left" vertical="center" wrapText="1"/>
    </xf>
    <xf numFmtId="0" fontId="3" fillId="0" borderId="6" xfId="11" applyFont="1" applyFill="1" applyBorder="1" applyAlignment="1">
      <alignment horizontal="left" vertical="center" wrapText="1"/>
    </xf>
    <xf numFmtId="176" fontId="3" fillId="0" borderId="0" xfId="11" applyNumberFormat="1" applyFont="1" applyFill="1" applyBorder="1" applyAlignment="1">
      <alignment horizontal="right" vertical="center" wrapText="1"/>
    </xf>
    <xf numFmtId="176" fontId="3" fillId="0" borderId="0" xfId="11" applyNumberFormat="1" applyFont="1" applyBorder="1" applyAlignment="1">
      <alignment horizontal="right" vertical="center" wrapText="1"/>
    </xf>
    <xf numFmtId="176" fontId="3" fillId="0" borderId="5" xfId="11" applyNumberFormat="1" applyFont="1" applyBorder="1" applyAlignment="1">
      <alignment horizontal="right" vertical="center" wrapText="1"/>
    </xf>
    <xf numFmtId="0" fontId="2" fillId="0" borderId="6" xfId="11" applyFont="1" applyFill="1" applyBorder="1" applyAlignment="1">
      <alignment vertical="center" wrapText="1"/>
    </xf>
    <xf numFmtId="176" fontId="2" fillId="0" borderId="0" xfId="11" applyNumberFormat="1" applyFont="1" applyFill="1" applyBorder="1" applyAlignment="1">
      <alignment horizontal="right" vertical="center" wrapText="1"/>
    </xf>
    <xf numFmtId="176" fontId="2" fillId="0" borderId="0" xfId="11" applyNumberFormat="1" applyFont="1" applyBorder="1" applyAlignment="1">
      <alignment horizontal="right" vertical="center" wrapText="1"/>
    </xf>
    <xf numFmtId="0" fontId="2" fillId="0" borderId="0" xfId="11" applyFont="1" applyFill="1" applyBorder="1" applyAlignment="1">
      <alignment vertical="center" wrapText="1"/>
    </xf>
    <xf numFmtId="176" fontId="2" fillId="0" borderId="5" xfId="11" applyNumberFormat="1" applyFont="1" applyBorder="1" applyAlignment="1">
      <alignment horizontal="right" vertical="center" wrapText="1"/>
    </xf>
    <xf numFmtId="0" fontId="2" fillId="0" borderId="6" xfId="11" applyFont="1" applyBorder="1" applyAlignment="1">
      <alignment horizontal="left" vertical="center" wrapText="1"/>
    </xf>
    <xf numFmtId="0" fontId="2" fillId="0" borderId="0" xfId="11" applyFont="1" applyBorder="1" applyAlignment="1">
      <alignment horizontal="left" vertical="center" wrapText="1"/>
    </xf>
    <xf numFmtId="0" fontId="2" fillId="0" borderId="7" xfId="11" applyFont="1" applyBorder="1" applyAlignment="1">
      <alignment horizontal="left" vertical="center" wrapText="1"/>
    </xf>
    <xf numFmtId="176" fontId="2" fillId="0" borderId="1" xfId="11" applyNumberFormat="1" applyFont="1" applyBorder="1" applyAlignment="1">
      <alignment horizontal="right" vertical="center" wrapText="1"/>
    </xf>
    <xf numFmtId="0" fontId="2" fillId="0" borderId="1" xfId="11" applyFont="1" applyBorder="1" applyAlignment="1">
      <alignment horizontal="left" vertical="center" wrapText="1"/>
    </xf>
    <xf numFmtId="176" fontId="2" fillId="0" borderId="8" xfId="11" applyNumberFormat="1" applyFont="1" applyBorder="1" applyAlignment="1">
      <alignment horizontal="right" vertical="center" wrapText="1"/>
    </xf>
    <xf numFmtId="0" fontId="2" fillId="0" borderId="0" xfId="11" applyFont="1" applyBorder="1" applyAlignment="1">
      <alignment vertical="center" wrapText="1"/>
    </xf>
    <xf numFmtId="176" fontId="4" fillId="0" borderId="0" xfId="11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176" fontId="5" fillId="0" borderId="0" xfId="11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176" fontId="9" fillId="0" borderId="15" xfId="0" applyNumberFormat="1" applyFont="1" applyFill="1" applyBorder="1" applyAlignment="1">
      <alignment horizontal="right" vertical="center" wrapText="1"/>
    </xf>
    <xf numFmtId="176" fontId="9" fillId="0" borderId="14" xfId="0" applyNumberFormat="1" applyFont="1" applyFill="1" applyBorder="1" applyAlignment="1">
      <alignment horizontal="right" vertical="center" wrapText="1"/>
    </xf>
    <xf numFmtId="176" fontId="9" fillId="0" borderId="14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176" fontId="9" fillId="0" borderId="5" xfId="0" applyNumberFormat="1" applyFont="1" applyFill="1" applyBorder="1" applyAlignment="1">
      <alignment horizontal="right" vertical="center" wrapText="1"/>
    </xf>
    <xf numFmtId="176" fontId="9" fillId="0" borderId="0" xfId="0" applyNumberFormat="1" applyFont="1" applyFill="1" applyBorder="1" applyAlignment="1">
      <alignment horizontal="right" vertical="center" wrapText="1"/>
    </xf>
    <xf numFmtId="176" fontId="9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176" fontId="8" fillId="0" borderId="5" xfId="0" applyNumberFormat="1" applyFont="1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vertical="center" wrapText="1"/>
    </xf>
    <xf numFmtId="176" fontId="8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76" fontId="9" fillId="0" borderId="5" xfId="0" applyNumberFormat="1" applyFont="1" applyFill="1" applyBorder="1" applyAlignment="1">
      <alignment vertical="center" wrapText="1"/>
    </xf>
    <xf numFmtId="176" fontId="9" fillId="0" borderId="0" xfId="0" applyNumberFormat="1" applyFont="1" applyFill="1" applyBorder="1" applyAlignment="1">
      <alignment vertical="center" wrapText="1"/>
    </xf>
    <xf numFmtId="176" fontId="9" fillId="0" borderId="0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8" fillId="0" borderId="8" xfId="0" applyNumberFormat="1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176" fontId="2" fillId="0" borderId="5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176" fontId="2" fillId="0" borderId="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8" xfId="5" applyFont="1" applyFill="1" applyBorder="1" applyAlignment="1">
      <alignment horizontal="center" vertical="center" wrapText="1"/>
    </xf>
    <xf numFmtId="0" fontId="2" fillId="0" borderId="16" xfId="12" applyFont="1" applyFill="1" applyBorder="1" applyAlignment="1">
      <alignment horizontal="center" vertical="center" wrapText="1"/>
    </xf>
    <xf numFmtId="0" fontId="2" fillId="0" borderId="19" xfId="12" applyFont="1" applyFill="1" applyBorder="1" applyAlignment="1">
      <alignment horizontal="center" vertical="center" wrapText="1"/>
    </xf>
    <xf numFmtId="0" fontId="2" fillId="0" borderId="17" xfId="12" applyFont="1" applyFill="1" applyBorder="1" applyAlignment="1">
      <alignment horizontal="center" vertical="center" wrapText="1"/>
    </xf>
    <xf numFmtId="0" fontId="2" fillId="0" borderId="20" xfId="1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0" xfId="11" applyFont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right" vertical="center" wrapText="1"/>
    </xf>
    <xf numFmtId="0" fontId="2" fillId="2" borderId="1" xfId="11" applyFont="1" applyFill="1" applyBorder="1" applyAlignment="1">
      <alignment horizontal="center" vertical="center" wrapText="1"/>
    </xf>
  </cellXfs>
  <cellStyles count="13">
    <cellStyle name="20% - 着色 5" xfId="2"/>
    <cellStyle name="40% - 着色 4" xfId="6"/>
    <cellStyle name="40% - 着色 5" xfId="8"/>
    <cellStyle name="60% - 着色 2" xfId="1"/>
    <cellStyle name="常规" xfId="0" builtinId="0"/>
    <cellStyle name="常规 2" xfId="9"/>
    <cellStyle name="常规 3" xfId="10"/>
    <cellStyle name="常规 3 2" xfId="4"/>
    <cellStyle name="常规 4" xfId="11"/>
    <cellStyle name="常规_分县区国内生产总值" xfId="5"/>
    <cellStyle name="常规_历年地区生产总值" xfId="12"/>
    <cellStyle name="着色 1" xfId="3"/>
    <cellStyle name="着色 5" xfId="7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58"/>
  <sheetViews>
    <sheetView showGridLines="0" showZeros="0" tabSelected="1" workbookViewId="0">
      <pane xSplit="1" ySplit="4" topLeftCell="B5" activePane="bottomRight" state="frozen"/>
      <selection pane="topRight"/>
      <selection pane="bottomLeft"/>
      <selection pane="bottomRight" activeCell="K57" sqref="K57"/>
    </sheetView>
  </sheetViews>
  <sheetFormatPr defaultColWidth="9" defaultRowHeight="12" x14ac:dyDescent="0.15"/>
  <cols>
    <col min="1" max="1" width="6.625" style="64" customWidth="1"/>
    <col min="2" max="8" width="10.625" style="65" customWidth="1"/>
    <col min="9" max="16384" width="9" style="65"/>
  </cols>
  <sheetData>
    <row r="1" spans="1:8" s="1" customFormat="1" ht="24.95" customHeight="1" x14ac:dyDescent="0.15">
      <c r="A1" s="85" t="s">
        <v>0</v>
      </c>
      <c r="B1" s="85"/>
      <c r="C1" s="85"/>
      <c r="D1" s="85"/>
      <c r="E1" s="85"/>
      <c r="F1" s="85"/>
      <c r="G1" s="85"/>
      <c r="H1" s="85"/>
    </row>
    <row r="2" spans="1:8" s="1" customFormat="1" ht="20.100000000000001" customHeight="1" x14ac:dyDescent="0.15">
      <c r="A2" s="66"/>
      <c r="B2" s="66"/>
      <c r="C2" s="66"/>
      <c r="D2" s="66"/>
      <c r="E2" s="66"/>
      <c r="F2" s="66"/>
      <c r="G2" s="66"/>
      <c r="H2" s="66"/>
    </row>
    <row r="3" spans="1:8" ht="9.75" customHeight="1" x14ac:dyDescent="0.15">
      <c r="A3" s="87" t="s">
        <v>1</v>
      </c>
      <c r="B3" s="89" t="s">
        <v>2</v>
      </c>
      <c r="C3" s="77"/>
      <c r="D3" s="76"/>
      <c r="E3" s="91" t="s">
        <v>3</v>
      </c>
      <c r="F3" s="89" t="s">
        <v>4</v>
      </c>
      <c r="G3" s="77"/>
      <c r="H3" s="77"/>
    </row>
    <row r="4" spans="1:8" ht="39.950000000000003" customHeight="1" x14ac:dyDescent="0.15">
      <c r="A4" s="88"/>
      <c r="B4" s="90"/>
      <c r="C4" s="79" t="s">
        <v>5</v>
      </c>
      <c r="D4" s="78" t="s">
        <v>6</v>
      </c>
      <c r="E4" s="90"/>
      <c r="F4" s="90"/>
      <c r="G4" s="79" t="s">
        <v>7</v>
      </c>
      <c r="H4" s="80" t="s">
        <v>8</v>
      </c>
    </row>
    <row r="5" spans="1:8" ht="22.5" customHeight="1" x14ac:dyDescent="0.15">
      <c r="A5" s="81">
        <v>1978</v>
      </c>
      <c r="B5" s="72">
        <v>85419</v>
      </c>
      <c r="C5" s="73">
        <v>20375</v>
      </c>
      <c r="D5" s="73">
        <v>9802</v>
      </c>
      <c r="E5" s="73">
        <v>27</v>
      </c>
      <c r="F5" s="73">
        <v>107264</v>
      </c>
      <c r="G5" s="73"/>
      <c r="H5" s="73"/>
    </row>
    <row r="6" spans="1:8" ht="22.5" customHeight="1" x14ac:dyDescent="0.15">
      <c r="A6" s="81">
        <v>1979</v>
      </c>
      <c r="B6" s="72">
        <v>108359</v>
      </c>
      <c r="C6" s="73">
        <v>25139</v>
      </c>
      <c r="D6" s="73">
        <v>13771</v>
      </c>
      <c r="E6" s="73">
        <v>40</v>
      </c>
      <c r="F6" s="73">
        <v>119996</v>
      </c>
      <c r="G6" s="73"/>
      <c r="H6" s="73"/>
    </row>
    <row r="7" spans="1:8" ht="22.5" customHeight="1" x14ac:dyDescent="0.15">
      <c r="A7" s="81">
        <v>1980</v>
      </c>
      <c r="B7" s="72">
        <v>120033</v>
      </c>
      <c r="C7" s="73">
        <v>26426</v>
      </c>
      <c r="D7" s="73">
        <v>19931</v>
      </c>
      <c r="E7" s="73">
        <v>53</v>
      </c>
      <c r="F7" s="73">
        <v>123031</v>
      </c>
      <c r="G7" s="73"/>
      <c r="H7" s="73"/>
    </row>
    <row r="8" spans="1:8" ht="22.5" customHeight="1" x14ac:dyDescent="0.15">
      <c r="A8" s="81"/>
      <c r="B8" s="72"/>
      <c r="C8" s="73"/>
      <c r="D8" s="73"/>
      <c r="E8" s="73"/>
      <c r="F8" s="73"/>
      <c r="G8" s="73"/>
      <c r="H8" s="73"/>
    </row>
    <row r="9" spans="1:8" ht="22.5" customHeight="1" x14ac:dyDescent="0.15">
      <c r="A9" s="81">
        <v>1981</v>
      </c>
      <c r="B9" s="72">
        <v>165671</v>
      </c>
      <c r="C9" s="73">
        <v>49234</v>
      </c>
      <c r="D9" s="73">
        <v>41200</v>
      </c>
      <c r="E9" s="73">
        <v>70</v>
      </c>
      <c r="F9" s="73">
        <v>136164</v>
      </c>
      <c r="G9" s="73"/>
      <c r="H9" s="73"/>
    </row>
    <row r="10" spans="1:8" ht="22.5" customHeight="1" x14ac:dyDescent="0.15">
      <c r="A10" s="81">
        <v>1982</v>
      </c>
      <c r="B10" s="72">
        <v>198914</v>
      </c>
      <c r="C10" s="73">
        <v>52946</v>
      </c>
      <c r="D10" s="73">
        <v>55632</v>
      </c>
      <c r="E10" s="73">
        <v>93</v>
      </c>
      <c r="F10" s="73">
        <v>153256</v>
      </c>
      <c r="G10" s="73"/>
      <c r="H10" s="73"/>
    </row>
    <row r="11" spans="1:8" ht="22.5" customHeight="1" x14ac:dyDescent="0.15">
      <c r="A11" s="81">
        <v>1983</v>
      </c>
      <c r="B11" s="72">
        <v>264749</v>
      </c>
      <c r="C11" s="73">
        <v>70754</v>
      </c>
      <c r="D11" s="73">
        <v>83099</v>
      </c>
      <c r="E11" s="73">
        <v>139</v>
      </c>
      <c r="F11" s="73">
        <v>178243</v>
      </c>
      <c r="G11" s="73"/>
      <c r="H11" s="73"/>
    </row>
    <row r="12" spans="1:8" ht="22.5" customHeight="1" x14ac:dyDescent="0.15">
      <c r="A12" s="81">
        <v>1984</v>
      </c>
      <c r="B12" s="72">
        <v>296606</v>
      </c>
      <c r="C12" s="73">
        <v>91143</v>
      </c>
      <c r="D12" s="73">
        <v>107401</v>
      </c>
      <c r="E12" s="73">
        <v>178</v>
      </c>
      <c r="F12" s="73">
        <v>246153</v>
      </c>
      <c r="G12" s="73"/>
      <c r="H12" s="73"/>
    </row>
    <row r="13" spans="1:8" ht="22.5" customHeight="1" x14ac:dyDescent="0.15">
      <c r="A13" s="81">
        <v>1985</v>
      </c>
      <c r="B13" s="72">
        <v>341971</v>
      </c>
      <c r="C13" s="73">
        <v>102844</v>
      </c>
      <c r="D13" s="73">
        <v>138056</v>
      </c>
      <c r="E13" s="73">
        <v>227</v>
      </c>
      <c r="F13" s="73">
        <v>308287</v>
      </c>
      <c r="G13" s="73"/>
      <c r="H13" s="73"/>
    </row>
    <row r="14" spans="1:8" ht="22.5" customHeight="1" x14ac:dyDescent="0.15">
      <c r="A14" s="81"/>
      <c r="B14" s="72"/>
      <c r="C14" s="73"/>
      <c r="D14" s="73"/>
      <c r="E14" s="73"/>
      <c r="F14" s="73"/>
      <c r="G14" s="73"/>
      <c r="H14" s="73"/>
    </row>
    <row r="15" spans="1:8" ht="22.5" customHeight="1" x14ac:dyDescent="0.15">
      <c r="A15" s="81">
        <v>1986</v>
      </c>
      <c r="B15" s="72">
        <v>449747</v>
      </c>
      <c r="C15" s="73">
        <v>121138</v>
      </c>
      <c r="D15" s="73">
        <v>194268</v>
      </c>
      <c r="E15" s="73">
        <v>316</v>
      </c>
      <c r="F15" s="73">
        <v>390942</v>
      </c>
      <c r="G15" s="73"/>
      <c r="H15" s="73"/>
    </row>
    <row r="16" spans="1:8" ht="22.5" customHeight="1" x14ac:dyDescent="0.15">
      <c r="A16" s="81">
        <v>1987</v>
      </c>
      <c r="B16" s="72">
        <v>588681</v>
      </c>
      <c r="C16" s="73">
        <v>146127</v>
      </c>
      <c r="D16" s="73">
        <v>270880</v>
      </c>
      <c r="E16" s="73">
        <v>435</v>
      </c>
      <c r="F16" s="73">
        <v>521707</v>
      </c>
      <c r="G16" s="73"/>
      <c r="H16" s="73"/>
    </row>
    <row r="17" spans="1:8" ht="22.5" customHeight="1" x14ac:dyDescent="0.15">
      <c r="A17" s="81">
        <v>1988</v>
      </c>
      <c r="B17" s="72">
        <v>681817</v>
      </c>
      <c r="C17" s="73">
        <v>156099</v>
      </c>
      <c r="D17" s="73">
        <v>336519</v>
      </c>
      <c r="E17" s="73">
        <v>530</v>
      </c>
      <c r="F17" s="73">
        <v>632568</v>
      </c>
      <c r="G17" s="73"/>
      <c r="H17" s="73"/>
    </row>
    <row r="18" spans="1:8" ht="22.5" customHeight="1" x14ac:dyDescent="0.15">
      <c r="A18" s="81">
        <v>1989</v>
      </c>
      <c r="B18" s="72">
        <v>871662</v>
      </c>
      <c r="C18" s="73">
        <v>158068</v>
      </c>
      <c r="D18" s="73">
        <v>478579</v>
      </c>
      <c r="E18" s="73">
        <v>741</v>
      </c>
      <c r="F18" s="73">
        <v>775277</v>
      </c>
      <c r="G18" s="73"/>
      <c r="H18" s="73"/>
    </row>
    <row r="19" spans="1:8" ht="22.5" customHeight="1" x14ac:dyDescent="0.15">
      <c r="A19" s="81">
        <v>1990</v>
      </c>
      <c r="B19" s="72">
        <v>1149819</v>
      </c>
      <c r="C19" s="73">
        <v>217978</v>
      </c>
      <c r="D19" s="73">
        <v>677357</v>
      </c>
      <c r="E19" s="73">
        <v>1030</v>
      </c>
      <c r="F19" s="73">
        <v>987779</v>
      </c>
      <c r="G19" s="73"/>
      <c r="H19" s="73"/>
    </row>
    <row r="20" spans="1:8" ht="22.5" customHeight="1" x14ac:dyDescent="0.15">
      <c r="A20" s="81"/>
      <c r="B20" s="72"/>
      <c r="C20" s="73"/>
      <c r="D20" s="73"/>
      <c r="E20" s="73"/>
      <c r="F20" s="73"/>
      <c r="G20" s="73"/>
      <c r="H20" s="73"/>
    </row>
    <row r="21" spans="1:8" ht="22.5" customHeight="1" x14ac:dyDescent="0.15">
      <c r="A21" s="81">
        <v>1991</v>
      </c>
      <c r="B21" s="72">
        <v>1420189</v>
      </c>
      <c r="C21" s="73">
        <v>266687</v>
      </c>
      <c r="D21" s="73">
        <v>845618</v>
      </c>
      <c r="E21" s="73">
        <v>1276</v>
      </c>
      <c r="F21" s="73">
        <v>1193668</v>
      </c>
      <c r="G21" s="73"/>
      <c r="H21" s="73"/>
    </row>
    <row r="22" spans="1:8" ht="22.5" customHeight="1" x14ac:dyDescent="0.15">
      <c r="A22" s="81">
        <v>1992</v>
      </c>
      <c r="B22" s="72">
        <v>1755734</v>
      </c>
      <c r="C22" s="73">
        <v>346893</v>
      </c>
      <c r="D22" s="73">
        <v>1005160</v>
      </c>
      <c r="E22" s="73">
        <v>1505</v>
      </c>
      <c r="F22" s="73">
        <v>1462485</v>
      </c>
      <c r="G22" s="73"/>
      <c r="H22" s="73"/>
    </row>
    <row r="23" spans="1:8" ht="22.5" customHeight="1" x14ac:dyDescent="0.15">
      <c r="A23" s="81">
        <v>1993</v>
      </c>
      <c r="B23" s="72">
        <v>2070822</v>
      </c>
      <c r="C23" s="73">
        <v>365635</v>
      </c>
      <c r="D23" s="73">
        <v>1243049</v>
      </c>
      <c r="E23" s="73">
        <v>1850</v>
      </c>
      <c r="F23" s="73">
        <v>1833201</v>
      </c>
      <c r="G23" s="73"/>
      <c r="H23" s="73"/>
    </row>
    <row r="24" spans="1:8" ht="22.5" customHeight="1" x14ac:dyDescent="0.15">
      <c r="A24" s="81">
        <v>1994</v>
      </c>
      <c r="B24" s="72">
        <v>2578127</v>
      </c>
      <c r="C24" s="73">
        <v>449939</v>
      </c>
      <c r="D24" s="73">
        <v>1656741</v>
      </c>
      <c r="E24" s="73">
        <v>2451</v>
      </c>
      <c r="F24" s="73">
        <v>2193293</v>
      </c>
      <c r="G24" s="73">
        <v>1118978</v>
      </c>
      <c r="H24" s="73">
        <v>496504</v>
      </c>
    </row>
    <row r="25" spans="1:8" ht="22.5" customHeight="1" x14ac:dyDescent="0.15">
      <c r="A25" s="81">
        <v>1995</v>
      </c>
      <c r="B25" s="72">
        <v>3092608</v>
      </c>
      <c r="C25" s="73">
        <v>636665</v>
      </c>
      <c r="D25" s="73">
        <v>2200591</v>
      </c>
      <c r="E25" s="73">
        <v>3239</v>
      </c>
      <c r="F25" s="73">
        <v>2619818</v>
      </c>
      <c r="G25" s="73">
        <v>1374569</v>
      </c>
      <c r="H25" s="73">
        <v>549652</v>
      </c>
    </row>
    <row r="26" spans="1:8" ht="22.5" customHeight="1" x14ac:dyDescent="0.15">
      <c r="A26" s="81"/>
      <c r="B26" s="72"/>
      <c r="C26" s="73"/>
      <c r="D26" s="73"/>
      <c r="E26" s="73"/>
      <c r="F26" s="73"/>
      <c r="G26" s="73"/>
      <c r="H26" s="73"/>
    </row>
    <row r="27" spans="1:8" ht="22.5" customHeight="1" x14ac:dyDescent="0.15">
      <c r="A27" s="81">
        <v>1996</v>
      </c>
      <c r="B27" s="72">
        <v>3998202</v>
      </c>
      <c r="C27" s="73">
        <v>854338</v>
      </c>
      <c r="D27" s="73">
        <v>2855109</v>
      </c>
      <c r="E27" s="73">
        <v>4173</v>
      </c>
      <c r="F27" s="73">
        <v>3203735</v>
      </c>
      <c r="G27" s="73">
        <v>1731740</v>
      </c>
      <c r="H27" s="73">
        <v>635404</v>
      </c>
    </row>
    <row r="28" spans="1:8" ht="22.5" customHeight="1" x14ac:dyDescent="0.15">
      <c r="A28" s="81">
        <v>1997</v>
      </c>
      <c r="B28" s="72">
        <v>4753038</v>
      </c>
      <c r="C28" s="73">
        <v>1217827</v>
      </c>
      <c r="D28" s="73">
        <v>3427470</v>
      </c>
      <c r="E28" s="73">
        <v>4979</v>
      </c>
      <c r="F28" s="73">
        <v>3922925</v>
      </c>
      <c r="G28" s="73">
        <v>2898230</v>
      </c>
      <c r="H28" s="73">
        <v>817289</v>
      </c>
    </row>
    <row r="29" spans="1:8" ht="22.5" customHeight="1" x14ac:dyDescent="0.15">
      <c r="A29" s="81">
        <v>1998</v>
      </c>
      <c r="B29" s="72">
        <v>5558503</v>
      </c>
      <c r="C29" s="73">
        <v>1327200</v>
      </c>
      <c r="D29" s="73">
        <v>4041900</v>
      </c>
      <c r="E29" s="73">
        <v>5857</v>
      </c>
      <c r="F29" s="73">
        <v>4603396</v>
      </c>
      <c r="G29" s="73">
        <v>2353644</v>
      </c>
      <c r="H29" s="73">
        <v>944496</v>
      </c>
    </row>
    <row r="30" spans="1:8" ht="22.5" customHeight="1" x14ac:dyDescent="0.15">
      <c r="A30" s="81">
        <v>1999</v>
      </c>
      <c r="B30" s="72">
        <v>6377816</v>
      </c>
      <c r="C30" s="73">
        <v>1406083</v>
      </c>
      <c r="D30" s="73">
        <v>4668542</v>
      </c>
      <c r="E30" s="73">
        <v>6948</v>
      </c>
      <c r="F30" s="73">
        <v>4938725</v>
      </c>
      <c r="G30" s="73">
        <v>3584085</v>
      </c>
      <c r="H30" s="73">
        <v>1206079</v>
      </c>
    </row>
    <row r="31" spans="1:8" ht="22.5" customHeight="1" x14ac:dyDescent="0.15">
      <c r="A31" s="82">
        <v>2000</v>
      </c>
      <c r="B31" s="83">
        <v>7147683</v>
      </c>
      <c r="C31" s="84">
        <v>1640585</v>
      </c>
      <c r="D31" s="84">
        <v>5049590</v>
      </c>
      <c r="E31" s="84">
        <v>7216</v>
      </c>
      <c r="F31" s="84">
        <v>4544286</v>
      </c>
      <c r="G31" s="84">
        <v>3154095</v>
      </c>
      <c r="H31" s="84">
        <v>1251729</v>
      </c>
    </row>
    <row r="32" spans="1:8" s="1" customFormat="1" ht="24.95" customHeight="1" x14ac:dyDescent="0.15">
      <c r="A32" s="85" t="s">
        <v>9</v>
      </c>
      <c r="B32" s="85"/>
      <c r="C32" s="85"/>
      <c r="D32" s="85"/>
      <c r="E32" s="85"/>
      <c r="F32" s="85"/>
      <c r="G32" s="85"/>
      <c r="H32" s="85"/>
    </row>
    <row r="33" spans="1:8" s="1" customFormat="1" ht="20.100000000000001" customHeight="1" x14ac:dyDescent="0.15">
      <c r="A33" s="66"/>
      <c r="B33" s="66"/>
      <c r="C33" s="66"/>
      <c r="D33" s="66"/>
      <c r="E33" s="66"/>
      <c r="F33" s="66"/>
      <c r="G33" s="66"/>
      <c r="H33" s="66"/>
    </row>
    <row r="34" spans="1:8" ht="9.75" customHeight="1" x14ac:dyDescent="0.15">
      <c r="A34" s="87" t="s">
        <v>1</v>
      </c>
      <c r="B34" s="89" t="s">
        <v>2</v>
      </c>
      <c r="C34" s="77"/>
      <c r="D34" s="76"/>
      <c r="E34" s="91" t="s">
        <v>3</v>
      </c>
      <c r="F34" s="89" t="s">
        <v>4</v>
      </c>
      <c r="G34" s="77"/>
      <c r="H34" s="77"/>
    </row>
    <row r="35" spans="1:8" ht="39.950000000000003" customHeight="1" x14ac:dyDescent="0.15">
      <c r="A35" s="88"/>
      <c r="B35" s="90"/>
      <c r="C35" s="79" t="s">
        <v>5</v>
      </c>
      <c r="D35" s="78" t="s">
        <v>6</v>
      </c>
      <c r="E35" s="90"/>
      <c r="F35" s="90"/>
      <c r="G35" s="79" t="s">
        <v>7</v>
      </c>
      <c r="H35" s="80" t="s">
        <v>8</v>
      </c>
    </row>
    <row r="36" spans="1:8" ht="26.85" customHeight="1" x14ac:dyDescent="0.15">
      <c r="A36" s="81">
        <v>2001</v>
      </c>
      <c r="B36" s="72">
        <v>7896932</v>
      </c>
      <c r="C36" s="73">
        <v>1794135</v>
      </c>
      <c r="D36" s="73">
        <v>5620788</v>
      </c>
      <c r="E36" s="73">
        <v>8028</v>
      </c>
      <c r="F36" s="73">
        <v>4935223</v>
      </c>
      <c r="G36" s="73">
        <v>3256161</v>
      </c>
      <c r="H36" s="73">
        <v>1591459</v>
      </c>
    </row>
    <row r="37" spans="1:8" ht="26.85" customHeight="1" x14ac:dyDescent="0.15">
      <c r="A37" s="81">
        <v>2002</v>
      </c>
      <c r="B37" s="72">
        <v>8922539</v>
      </c>
      <c r="C37" s="73">
        <v>1965548</v>
      </c>
      <c r="D37" s="73">
        <v>6239032</v>
      </c>
      <c r="E37" s="73">
        <v>8879</v>
      </c>
      <c r="F37" s="73">
        <v>5686493</v>
      </c>
      <c r="G37" s="73">
        <v>3448251</v>
      </c>
      <c r="H37" s="73">
        <v>1773530</v>
      </c>
    </row>
    <row r="38" spans="1:8" ht="26.85" customHeight="1" x14ac:dyDescent="0.15">
      <c r="A38" s="81">
        <v>2003</v>
      </c>
      <c r="B38" s="72">
        <v>10764149</v>
      </c>
      <c r="C38" s="73">
        <v>2407708</v>
      </c>
      <c r="D38" s="73">
        <v>7230353</v>
      </c>
      <c r="E38" s="73">
        <v>10237</v>
      </c>
      <c r="F38" s="73">
        <v>7176364</v>
      </c>
      <c r="G38" s="73">
        <v>3886863</v>
      </c>
      <c r="H38" s="73">
        <v>2376722</v>
      </c>
    </row>
    <row r="39" spans="1:8" ht="26.85" customHeight="1" x14ac:dyDescent="0.15">
      <c r="A39" s="81">
        <v>2004</v>
      </c>
      <c r="B39" s="72">
        <v>13097494</v>
      </c>
      <c r="C39" s="73">
        <v>3387741</v>
      </c>
      <c r="D39" s="73">
        <v>8562388</v>
      </c>
      <c r="E39" s="73">
        <v>12058</v>
      </c>
      <c r="F39" s="73">
        <v>8014953</v>
      </c>
      <c r="G39" s="73">
        <v>3963375</v>
      </c>
      <c r="H39" s="73">
        <v>3040025</v>
      </c>
    </row>
    <row r="40" spans="1:8" ht="26.85" customHeight="1" x14ac:dyDescent="0.15">
      <c r="A40" s="81">
        <v>2005</v>
      </c>
      <c r="B40" s="72">
        <v>15792903</v>
      </c>
      <c r="C40" s="73">
        <v>3953390</v>
      </c>
      <c r="D40" s="73">
        <v>10185726</v>
      </c>
      <c r="E40" s="73">
        <v>14255</v>
      </c>
      <c r="F40" s="73">
        <v>8349357</v>
      </c>
      <c r="G40" s="73">
        <v>4311362</v>
      </c>
      <c r="H40" s="73">
        <v>3387176</v>
      </c>
    </row>
    <row r="41" spans="1:8" ht="26.85" customHeight="1" x14ac:dyDescent="0.15">
      <c r="A41" s="81"/>
      <c r="B41" s="72"/>
      <c r="C41" s="73"/>
      <c r="D41" s="73"/>
      <c r="E41" s="73"/>
      <c r="F41" s="73"/>
      <c r="G41" s="73"/>
      <c r="H41" s="73"/>
    </row>
    <row r="42" spans="1:8" ht="26.85" customHeight="1" x14ac:dyDescent="0.15">
      <c r="A42" s="81">
        <v>2006</v>
      </c>
      <c r="B42" s="72">
        <v>18876838</v>
      </c>
      <c r="C42" s="73">
        <v>4865606</v>
      </c>
      <c r="D42" s="73">
        <v>11782165</v>
      </c>
      <c r="E42" s="73">
        <v>16073</v>
      </c>
      <c r="F42" s="73">
        <v>10384455</v>
      </c>
      <c r="G42" s="73">
        <v>5376718</v>
      </c>
      <c r="H42" s="73">
        <v>4078559</v>
      </c>
    </row>
    <row r="43" spans="1:8" ht="26.85" customHeight="1" x14ac:dyDescent="0.15">
      <c r="A43" s="81">
        <v>2007</v>
      </c>
      <c r="B43" s="72">
        <v>22464120</v>
      </c>
      <c r="C43" s="73">
        <v>6141679</v>
      </c>
      <c r="D43" s="73">
        <v>13771012</v>
      </c>
      <c r="E43" s="73">
        <v>18637</v>
      </c>
      <c r="F43" s="73">
        <v>12569170</v>
      </c>
      <c r="G43" s="73">
        <v>6542366</v>
      </c>
      <c r="H43" s="73">
        <v>5520558</v>
      </c>
    </row>
    <row r="44" spans="1:8" ht="26.85" customHeight="1" x14ac:dyDescent="0.15">
      <c r="A44" s="81">
        <v>2008</v>
      </c>
      <c r="B44" s="72">
        <v>28968549</v>
      </c>
      <c r="C44" s="73">
        <v>7837835</v>
      </c>
      <c r="D44" s="73">
        <v>18197781</v>
      </c>
      <c r="E44" s="73">
        <v>24484</v>
      </c>
      <c r="F44" s="73">
        <v>15540937</v>
      </c>
      <c r="G44" s="73">
        <v>6520584</v>
      </c>
      <c r="H44" s="73">
        <v>8194905</v>
      </c>
    </row>
    <row r="45" spans="1:8" ht="26.85" customHeight="1" x14ac:dyDescent="0.15">
      <c r="A45" s="81">
        <v>2009</v>
      </c>
      <c r="B45" s="72">
        <v>36578537</v>
      </c>
      <c r="C45" s="73">
        <v>11046413</v>
      </c>
      <c r="D45" s="73">
        <v>21391664</v>
      </c>
      <c r="E45" s="73">
        <v>28645</v>
      </c>
      <c r="F45" s="73">
        <v>21973485</v>
      </c>
      <c r="G45" s="73">
        <v>7432048</v>
      </c>
      <c r="H45" s="73">
        <v>13328365</v>
      </c>
    </row>
    <row r="46" spans="1:8" ht="26.85" customHeight="1" x14ac:dyDescent="0.15">
      <c r="A46" s="81">
        <v>2010</v>
      </c>
      <c r="B46" s="72">
        <v>41882483</v>
      </c>
      <c r="C46" s="73">
        <v>11036361</v>
      </c>
      <c r="D46" s="73">
        <v>25151480</v>
      </c>
      <c r="E46" s="73">
        <v>33171</v>
      </c>
      <c r="F46" s="73">
        <v>27161068</v>
      </c>
      <c r="G46" s="73">
        <v>8778377</v>
      </c>
      <c r="H46" s="73">
        <v>16965669</v>
      </c>
    </row>
    <row r="47" spans="1:8" ht="26.85" customHeight="1" x14ac:dyDescent="0.15">
      <c r="A47" s="81"/>
      <c r="B47" s="72"/>
      <c r="C47" s="73"/>
      <c r="D47" s="73"/>
      <c r="E47" s="73"/>
      <c r="F47" s="73"/>
      <c r="G47" s="73"/>
      <c r="H47" s="73"/>
    </row>
    <row r="48" spans="1:8" ht="26.85" customHeight="1" x14ac:dyDescent="0.15">
      <c r="A48" s="81">
        <v>2011</v>
      </c>
      <c r="B48" s="72">
        <v>47483236</v>
      </c>
      <c r="C48" s="73">
        <v>17916741</v>
      </c>
      <c r="D48" s="73">
        <v>28472119</v>
      </c>
      <c r="E48" s="73">
        <v>37329</v>
      </c>
      <c r="F48" s="73">
        <v>30884877</v>
      </c>
      <c r="G48" s="73">
        <v>11967727</v>
      </c>
      <c r="H48" s="73">
        <v>17989001</v>
      </c>
    </row>
    <row r="49" spans="1:8" ht="26.85" customHeight="1" x14ac:dyDescent="0.15">
      <c r="A49" s="81">
        <v>2012</v>
      </c>
      <c r="B49" s="72">
        <v>54374618</v>
      </c>
      <c r="C49" s="73">
        <v>20041079</v>
      </c>
      <c r="D49" s="73">
        <v>33050711</v>
      </c>
      <c r="E49" s="73">
        <v>43099</v>
      </c>
      <c r="F49" s="73">
        <v>35272093</v>
      </c>
      <c r="G49" s="73">
        <v>16167792</v>
      </c>
      <c r="H49" s="73">
        <v>17884229</v>
      </c>
    </row>
    <row r="50" spans="1:8" ht="26.85" customHeight="1" x14ac:dyDescent="0.15">
      <c r="A50" s="81">
        <v>2013</v>
      </c>
      <c r="B50" s="72">
        <v>61236216</v>
      </c>
      <c r="C50" s="73">
        <v>22506774</v>
      </c>
      <c r="D50" s="73">
        <v>37204525</v>
      </c>
      <c r="E50" s="73">
        <v>48267</v>
      </c>
      <c r="F50" s="73">
        <v>39637353</v>
      </c>
      <c r="G50" s="73">
        <v>18726365</v>
      </c>
      <c r="H50" s="73">
        <v>19631715</v>
      </c>
    </row>
    <row r="51" spans="1:8" ht="26.85" customHeight="1" x14ac:dyDescent="0.15">
      <c r="A51" s="81">
        <v>2014</v>
      </c>
      <c r="B51" s="72">
        <v>67668536</v>
      </c>
      <c r="C51" s="73">
        <v>24651886</v>
      </c>
      <c r="D51" s="73">
        <v>40762420</v>
      </c>
      <c r="E51" s="73">
        <v>52473</v>
      </c>
      <c r="F51" s="73">
        <v>42785559</v>
      </c>
      <c r="G51" s="73">
        <v>18957001</v>
      </c>
      <c r="H51" s="73">
        <v>21975355</v>
      </c>
    </row>
    <row r="52" spans="1:8" ht="26.85" customHeight="1" x14ac:dyDescent="0.15">
      <c r="A52" s="81">
        <v>2015</v>
      </c>
      <c r="B52" s="72">
        <v>74568073</v>
      </c>
      <c r="C52" s="73">
        <v>19592640</v>
      </c>
      <c r="D52" s="73">
        <v>44661842</v>
      </c>
      <c r="E52" s="73">
        <v>57250</v>
      </c>
      <c r="F52" s="73">
        <v>47794427</v>
      </c>
      <c r="G52" s="73">
        <v>20253866</v>
      </c>
      <c r="H52" s="73">
        <v>23815953</v>
      </c>
    </row>
    <row r="53" spans="1:8" ht="26.85" customHeight="1" x14ac:dyDescent="0.15">
      <c r="A53" s="81"/>
      <c r="B53" s="72"/>
      <c r="C53" s="73"/>
      <c r="D53" s="73"/>
      <c r="E53" s="73"/>
      <c r="F53" s="73"/>
      <c r="G53" s="73"/>
      <c r="H53" s="73"/>
    </row>
    <row r="54" spans="1:8" ht="26.85" customHeight="1" x14ac:dyDescent="0.15">
      <c r="A54" s="81">
        <v>2016</v>
      </c>
      <c r="B54" s="72">
        <v>82798680</v>
      </c>
      <c r="C54" s="73">
        <v>22975637</v>
      </c>
      <c r="D54" s="73">
        <v>48931575</v>
      </c>
      <c r="E54" s="73">
        <v>62384</v>
      </c>
      <c r="F54" s="73">
        <v>49749952</v>
      </c>
      <c r="G54" s="73">
        <v>19930434</v>
      </c>
      <c r="H54" s="73">
        <v>25336735</v>
      </c>
    </row>
    <row r="55" spans="1:8" ht="26.85" customHeight="1" x14ac:dyDescent="0.15">
      <c r="A55" s="81">
        <v>2017</v>
      </c>
      <c r="B55" s="72">
        <v>87484040</v>
      </c>
      <c r="C55" s="73">
        <v>22812892</v>
      </c>
      <c r="D55" s="73">
        <v>52760759</v>
      </c>
      <c r="E55" s="73">
        <v>66811</v>
      </c>
      <c r="F55" s="73">
        <v>52128625</v>
      </c>
      <c r="G55" s="73">
        <v>21185799</v>
      </c>
      <c r="H55" s="73">
        <v>27179276</v>
      </c>
    </row>
    <row r="56" spans="1:8" ht="26.85" customHeight="1" x14ac:dyDescent="0.15">
      <c r="A56" s="81">
        <v>2018</v>
      </c>
      <c r="B56" s="72">
        <v>93697719</v>
      </c>
      <c r="C56" s="73">
        <v>21298423</v>
      </c>
      <c r="D56" s="73">
        <v>59510741</v>
      </c>
      <c r="E56" s="73">
        <v>74990</v>
      </c>
      <c r="F56" s="73">
        <v>55317926</v>
      </c>
      <c r="G56" s="73">
        <v>21042904</v>
      </c>
      <c r="H56" s="73">
        <v>30574651</v>
      </c>
    </row>
    <row r="57" spans="1:8" ht="26.85" customHeight="1" x14ac:dyDescent="0.15">
      <c r="A57" s="82">
        <v>2019</v>
      </c>
      <c r="B57" s="83">
        <v>101379765</v>
      </c>
      <c r="C57" s="84">
        <v>21213192</v>
      </c>
      <c r="D57" s="84">
        <v>67027713</v>
      </c>
      <c r="E57" s="84">
        <v>84161</v>
      </c>
      <c r="F57" s="84">
        <v>60848002</v>
      </c>
      <c r="G57" s="84">
        <v>20835697</v>
      </c>
      <c r="H57" s="84">
        <v>35602783</v>
      </c>
    </row>
    <row r="58" spans="1:8" ht="36" customHeight="1" x14ac:dyDescent="0.15">
      <c r="A58" s="86" t="s">
        <v>10</v>
      </c>
      <c r="B58" s="86"/>
      <c r="C58" s="86"/>
      <c r="D58" s="86"/>
      <c r="E58" s="86"/>
      <c r="F58" s="86"/>
      <c r="G58" s="86"/>
      <c r="H58" s="86"/>
    </row>
  </sheetData>
  <mergeCells count="11">
    <mergeCell ref="A1:H1"/>
    <mergeCell ref="A32:H32"/>
    <mergeCell ref="A58:H58"/>
    <mergeCell ref="A3:A4"/>
    <mergeCell ref="A34:A35"/>
    <mergeCell ref="B3:B4"/>
    <mergeCell ref="B34:B35"/>
    <mergeCell ref="E3:E4"/>
    <mergeCell ref="E34:E35"/>
    <mergeCell ref="F3:F4"/>
    <mergeCell ref="F34:F35"/>
  </mergeCells>
  <phoneticPr fontId="11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J52"/>
  <sheetViews>
    <sheetView showGridLines="0" showZeros="0" workbookViewId="0">
      <selection activeCell="H43" sqref="H43"/>
    </sheetView>
  </sheetViews>
  <sheetFormatPr defaultColWidth="9" defaultRowHeight="14.25" x14ac:dyDescent="0.15"/>
  <cols>
    <col min="1" max="1" width="29" style="64" customWidth="1"/>
    <col min="2" max="5" width="12.625" style="65" customWidth="1"/>
    <col min="6" max="244" width="9" style="65" customWidth="1"/>
  </cols>
  <sheetData>
    <row r="1" spans="1:5" s="1" customFormat="1" ht="24.95" customHeight="1" x14ac:dyDescent="0.15">
      <c r="A1" s="85" t="s">
        <v>11</v>
      </c>
      <c r="B1" s="85"/>
      <c r="C1" s="85"/>
      <c r="D1" s="85"/>
      <c r="E1" s="85"/>
    </row>
    <row r="2" spans="1:5" s="1" customFormat="1" ht="20.100000000000001" customHeight="1" x14ac:dyDescent="0.15">
      <c r="A2" s="66"/>
      <c r="B2" s="66"/>
      <c r="C2" s="66"/>
      <c r="D2" s="66"/>
      <c r="E2" s="67" t="s">
        <v>12</v>
      </c>
    </row>
    <row r="3" spans="1:5" ht="20.25" customHeight="1" x14ac:dyDescent="0.15">
      <c r="A3" s="93" t="s">
        <v>13</v>
      </c>
      <c r="B3" s="95">
        <v>2017</v>
      </c>
      <c r="C3" s="95">
        <v>2018</v>
      </c>
      <c r="D3" s="95">
        <v>2019</v>
      </c>
      <c r="E3" s="97" t="s">
        <v>14</v>
      </c>
    </row>
    <row r="4" spans="1:5" ht="20.25" customHeight="1" x14ac:dyDescent="0.15">
      <c r="A4" s="94"/>
      <c r="B4" s="96"/>
      <c r="C4" s="96"/>
      <c r="D4" s="96"/>
      <c r="E4" s="98"/>
    </row>
    <row r="5" spans="1:5" s="63" customFormat="1" ht="13.15" customHeight="1" x14ac:dyDescent="0.15">
      <c r="A5" s="68" t="s">
        <v>15</v>
      </c>
      <c r="B5" s="69">
        <v>137</v>
      </c>
      <c r="C5" s="70">
        <v>138</v>
      </c>
      <c r="D5" s="70">
        <v>140</v>
      </c>
      <c r="E5" s="70">
        <v>2</v>
      </c>
    </row>
    <row r="6" spans="1:5" s="63" customFormat="1" ht="13.15" customHeight="1" x14ac:dyDescent="0.15">
      <c r="A6" s="68" t="s">
        <v>16</v>
      </c>
      <c r="B6" s="69">
        <v>93872153</v>
      </c>
      <c r="C6" s="70">
        <v>97914400</v>
      </c>
      <c r="D6" s="70">
        <v>105126571</v>
      </c>
      <c r="E6" s="70">
        <v>7145209</v>
      </c>
    </row>
    <row r="7" spans="1:5" ht="13.15" customHeight="1" x14ac:dyDescent="0.15">
      <c r="A7" s="71" t="s">
        <v>17</v>
      </c>
      <c r="B7" s="72">
        <v>87484040</v>
      </c>
      <c r="C7" s="73">
        <v>93697719</v>
      </c>
      <c r="D7" s="73">
        <v>101379765</v>
      </c>
      <c r="E7" s="73">
        <v>7639086</v>
      </c>
    </row>
    <row r="8" spans="1:5" ht="13.15" customHeight="1" x14ac:dyDescent="0.15">
      <c r="A8" s="71" t="s">
        <v>18</v>
      </c>
      <c r="B8" s="72">
        <v>87445438</v>
      </c>
      <c r="C8" s="73">
        <v>93627090</v>
      </c>
      <c r="D8" s="73">
        <v>101326085</v>
      </c>
      <c r="E8" s="73">
        <v>7656036</v>
      </c>
    </row>
    <row r="9" spans="1:5" ht="13.15" customHeight="1" x14ac:dyDescent="0.15">
      <c r="A9" s="71" t="s">
        <v>19</v>
      </c>
      <c r="B9" s="72">
        <v>52760759</v>
      </c>
      <c r="C9" s="73">
        <v>59510741</v>
      </c>
      <c r="D9" s="73">
        <v>67027713</v>
      </c>
      <c r="E9" s="73">
        <v>7473554</v>
      </c>
    </row>
    <row r="10" spans="1:5" ht="13.15" customHeight="1" x14ac:dyDescent="0.15">
      <c r="A10" s="71" t="s">
        <v>20</v>
      </c>
      <c r="B10" s="72">
        <v>12202137</v>
      </c>
      <c r="C10" s="73">
        <v>13706219</v>
      </c>
      <c r="D10" s="73">
        <v>15056901</v>
      </c>
      <c r="E10" s="73">
        <v>1307265</v>
      </c>
    </row>
    <row r="11" spans="1:5" ht="13.15" customHeight="1" x14ac:dyDescent="0.15">
      <c r="A11" s="71" t="s">
        <v>21</v>
      </c>
      <c r="B11" s="72">
        <v>40558622</v>
      </c>
      <c r="C11" s="73">
        <v>45804522</v>
      </c>
      <c r="D11" s="73">
        <v>51970812</v>
      </c>
      <c r="E11" s="73">
        <v>6166290</v>
      </c>
    </row>
    <row r="12" spans="1:5" ht="13.15" customHeight="1" x14ac:dyDescent="0.15">
      <c r="A12" s="71" t="s">
        <v>22</v>
      </c>
      <c r="B12" s="72">
        <v>22812892</v>
      </c>
      <c r="C12" s="73">
        <v>21298423</v>
      </c>
      <c r="D12" s="73">
        <v>21213192</v>
      </c>
      <c r="E12" s="73">
        <v>-83426</v>
      </c>
    </row>
    <row r="13" spans="1:5" ht="13.15" customHeight="1" x14ac:dyDescent="0.15">
      <c r="A13" s="71" t="s">
        <v>20</v>
      </c>
      <c r="B13" s="72">
        <v>7346830</v>
      </c>
      <c r="C13" s="73">
        <v>7738580</v>
      </c>
      <c r="D13" s="73">
        <v>9497226</v>
      </c>
      <c r="E13" s="73">
        <v>1759041</v>
      </c>
    </row>
    <row r="14" spans="1:5" ht="13.15" customHeight="1" x14ac:dyDescent="0.15">
      <c r="A14" s="71" t="s">
        <v>21</v>
      </c>
      <c r="B14" s="72">
        <v>15466062</v>
      </c>
      <c r="C14" s="73">
        <v>13559843</v>
      </c>
      <c r="D14" s="73">
        <v>11715965</v>
      </c>
      <c r="E14" s="73">
        <v>-1842468</v>
      </c>
    </row>
    <row r="15" spans="1:5" ht="13.15" customHeight="1" x14ac:dyDescent="0.15">
      <c r="A15" s="71" t="s">
        <v>23</v>
      </c>
      <c r="B15" s="72">
        <v>10932192</v>
      </c>
      <c r="C15" s="73">
        <v>11577435</v>
      </c>
      <c r="D15" s="73">
        <v>12376441</v>
      </c>
      <c r="E15" s="73">
        <v>797661</v>
      </c>
    </row>
    <row r="16" spans="1:5" ht="13.15" customHeight="1" x14ac:dyDescent="0.15">
      <c r="A16" s="71" t="s">
        <v>24</v>
      </c>
      <c r="B16" s="72">
        <v>1080953</v>
      </c>
      <c r="C16" s="73">
        <v>877272</v>
      </c>
      <c r="D16" s="73">
        <v>960575</v>
      </c>
      <c r="E16" s="73">
        <v>83303</v>
      </c>
    </row>
    <row r="17" spans="1:5" ht="13.15" customHeight="1" x14ac:dyDescent="0.15">
      <c r="A17" s="71" t="s">
        <v>25</v>
      </c>
      <c r="B17" s="72">
        <v>9851240</v>
      </c>
      <c r="C17" s="73">
        <v>10700162</v>
      </c>
      <c r="D17" s="73">
        <v>11415866</v>
      </c>
      <c r="E17" s="73">
        <v>714358</v>
      </c>
    </row>
    <row r="18" spans="1:5" ht="13.15" customHeight="1" x14ac:dyDescent="0.15">
      <c r="A18" s="71" t="s">
        <v>26</v>
      </c>
      <c r="B18" s="72">
        <v>939594</v>
      </c>
      <c r="C18" s="73">
        <v>1240491</v>
      </c>
      <c r="D18" s="73">
        <v>708738</v>
      </c>
      <c r="E18" s="73">
        <v>-531753</v>
      </c>
    </row>
    <row r="19" spans="1:5" ht="13.15" customHeight="1" x14ac:dyDescent="0.15">
      <c r="A19" s="71" t="s">
        <v>27</v>
      </c>
      <c r="B19" s="72">
        <v>38602</v>
      </c>
      <c r="C19" s="73">
        <v>70629</v>
      </c>
      <c r="D19" s="73">
        <v>53680</v>
      </c>
      <c r="E19" s="73">
        <v>-16950</v>
      </c>
    </row>
    <row r="20" spans="1:5" ht="13.15" customHeight="1" x14ac:dyDescent="0.15">
      <c r="A20" s="71" t="s">
        <v>28</v>
      </c>
      <c r="B20" s="72">
        <v>150000</v>
      </c>
      <c r="C20" s="73">
        <v>150000</v>
      </c>
      <c r="D20" s="73">
        <v>150000</v>
      </c>
      <c r="E20" s="73"/>
    </row>
    <row r="21" spans="1:5" ht="13.15" customHeight="1" x14ac:dyDescent="0.15">
      <c r="A21" s="71" t="s">
        <v>29</v>
      </c>
      <c r="B21" s="72">
        <v>99099</v>
      </c>
      <c r="C21" s="73">
        <v>214290</v>
      </c>
      <c r="D21" s="73">
        <v>116712</v>
      </c>
      <c r="E21" s="73">
        <v>-97578</v>
      </c>
    </row>
    <row r="22" spans="1:5" ht="13.15" customHeight="1" x14ac:dyDescent="0.15">
      <c r="A22" s="71" t="s">
        <v>30</v>
      </c>
      <c r="B22" s="72">
        <v>2591246</v>
      </c>
      <c r="C22" s="73">
        <v>2719324</v>
      </c>
      <c r="D22" s="73">
        <v>2570432</v>
      </c>
      <c r="E22" s="73">
        <v>-207778</v>
      </c>
    </row>
    <row r="23" spans="1:5" ht="13.15" customHeight="1" x14ac:dyDescent="0.15">
      <c r="A23" s="71" t="s">
        <v>31</v>
      </c>
      <c r="B23" s="72">
        <v>1881366</v>
      </c>
      <c r="C23" s="73">
        <v>1963065</v>
      </c>
      <c r="D23" s="73">
        <v>1940184</v>
      </c>
      <c r="E23" s="73">
        <v>-55962</v>
      </c>
    </row>
    <row r="24" spans="1:5" ht="13.15" customHeight="1" x14ac:dyDescent="0.15">
      <c r="A24" s="71" t="s">
        <v>32</v>
      </c>
      <c r="B24" s="72">
        <v>3151875</v>
      </c>
      <c r="C24" s="73">
        <v>3403682</v>
      </c>
      <c r="D24" s="73">
        <v>3774057</v>
      </c>
      <c r="E24" s="73">
        <v>444497</v>
      </c>
    </row>
    <row r="25" spans="1:5" ht="13.15" customHeight="1" x14ac:dyDescent="0.15">
      <c r="A25" s="71" t="s">
        <v>33</v>
      </c>
      <c r="B25" s="72">
        <v>1232402</v>
      </c>
      <c r="C25" s="73">
        <v>1344971</v>
      </c>
      <c r="D25" s="73">
        <v>1428006</v>
      </c>
      <c r="E25" s="73">
        <v>83035</v>
      </c>
    </row>
    <row r="26" spans="1:5" ht="13.15" customHeight="1" x14ac:dyDescent="0.15">
      <c r="A26" s="71" t="s">
        <v>34</v>
      </c>
      <c r="B26" s="72">
        <v>-1485473</v>
      </c>
      <c r="C26" s="73">
        <v>-4233680</v>
      </c>
      <c r="D26" s="73">
        <v>-4804578</v>
      </c>
      <c r="E26" s="73">
        <v>-577055</v>
      </c>
    </row>
    <row r="27" spans="1:5" s="63" customFormat="1" ht="13.15" customHeight="1" x14ac:dyDescent="0.15">
      <c r="A27" s="68" t="s">
        <v>35</v>
      </c>
      <c r="B27" s="69">
        <v>93872153</v>
      </c>
      <c r="C27" s="70">
        <v>97914400</v>
      </c>
      <c r="D27" s="70">
        <v>105126571</v>
      </c>
      <c r="E27" s="70">
        <v>7145209</v>
      </c>
    </row>
    <row r="28" spans="1:5" ht="13.15" customHeight="1" x14ac:dyDescent="0.15">
      <c r="A28" s="71" t="s">
        <v>36</v>
      </c>
      <c r="B28" s="72">
        <v>52128625</v>
      </c>
      <c r="C28" s="73">
        <v>55317926</v>
      </c>
      <c r="D28" s="73">
        <v>60848002</v>
      </c>
      <c r="E28" s="73">
        <v>5100377</v>
      </c>
    </row>
    <row r="29" spans="1:5" ht="13.15" customHeight="1" x14ac:dyDescent="0.15">
      <c r="A29" s="71" t="s">
        <v>37</v>
      </c>
      <c r="B29" s="72">
        <v>52128520</v>
      </c>
      <c r="C29" s="73">
        <v>55317827</v>
      </c>
      <c r="D29" s="73">
        <v>60847905</v>
      </c>
      <c r="E29" s="73">
        <v>5100385</v>
      </c>
    </row>
    <row r="30" spans="1:5" ht="13.15" customHeight="1" x14ac:dyDescent="0.15">
      <c r="A30" s="71" t="s">
        <v>38</v>
      </c>
      <c r="B30" s="72">
        <v>8876794</v>
      </c>
      <c r="C30" s="73">
        <v>9927553</v>
      </c>
      <c r="D30" s="73">
        <v>12518977</v>
      </c>
      <c r="E30" s="73">
        <v>2164658</v>
      </c>
    </row>
    <row r="31" spans="1:5" ht="13.15" customHeight="1" x14ac:dyDescent="0.15">
      <c r="A31" s="74" t="s">
        <v>39</v>
      </c>
      <c r="B31" s="72">
        <v>2026418</v>
      </c>
      <c r="C31" s="73">
        <v>1933877</v>
      </c>
      <c r="D31" s="73">
        <v>2314849</v>
      </c>
      <c r="E31" s="75">
        <v>259971</v>
      </c>
    </row>
    <row r="32" spans="1:5" ht="13.15" customHeight="1" x14ac:dyDescent="0.15">
      <c r="A32" s="74" t="s">
        <v>40</v>
      </c>
      <c r="B32" s="72">
        <v>805353</v>
      </c>
      <c r="C32" s="73">
        <v>864683</v>
      </c>
      <c r="D32" s="73">
        <v>1228267</v>
      </c>
      <c r="E32" s="75">
        <v>242566</v>
      </c>
    </row>
    <row r="33" spans="1:5" ht="13.15" customHeight="1" x14ac:dyDescent="0.15">
      <c r="A33" s="74" t="s">
        <v>41</v>
      </c>
      <c r="B33" s="72">
        <v>1221065</v>
      </c>
      <c r="C33" s="73">
        <v>1069194</v>
      </c>
      <c r="D33" s="73">
        <v>1086582</v>
      </c>
      <c r="E33" s="75">
        <v>17406</v>
      </c>
    </row>
    <row r="34" spans="1:5" ht="13.15" customHeight="1" x14ac:dyDescent="0.15">
      <c r="A34" s="74" t="s">
        <v>42</v>
      </c>
      <c r="B34" s="72">
        <v>6850376</v>
      </c>
      <c r="C34" s="73">
        <v>7993675</v>
      </c>
      <c r="D34" s="73">
        <v>10204127</v>
      </c>
      <c r="E34" s="75">
        <v>1904687</v>
      </c>
    </row>
    <row r="35" spans="1:5" ht="13.15" customHeight="1" x14ac:dyDescent="0.15">
      <c r="A35" s="74" t="s">
        <v>40</v>
      </c>
      <c r="B35" s="72">
        <v>5708075</v>
      </c>
      <c r="C35" s="73">
        <v>6955277</v>
      </c>
      <c r="D35" s="73">
        <v>9172290</v>
      </c>
      <c r="E35" s="75">
        <v>1896683</v>
      </c>
    </row>
    <row r="36" spans="1:5" ht="13.15" customHeight="1" x14ac:dyDescent="0.15">
      <c r="A36" s="74" t="s">
        <v>41</v>
      </c>
      <c r="B36" s="72">
        <v>1142301</v>
      </c>
      <c r="C36" s="73">
        <v>1038398</v>
      </c>
      <c r="D36" s="73">
        <v>1031837</v>
      </c>
      <c r="E36" s="75">
        <v>8004</v>
      </c>
    </row>
    <row r="37" spans="1:5" ht="13.15" customHeight="1" x14ac:dyDescent="0.15">
      <c r="A37" s="74" t="s">
        <v>43</v>
      </c>
      <c r="B37" s="72">
        <v>43251725</v>
      </c>
      <c r="C37" s="73">
        <v>45305274</v>
      </c>
      <c r="D37" s="73">
        <v>48091929</v>
      </c>
      <c r="E37" s="75">
        <v>2783726</v>
      </c>
    </row>
    <row r="38" spans="1:5" ht="13.15" customHeight="1" x14ac:dyDescent="0.15">
      <c r="A38" s="74" t="s">
        <v>44</v>
      </c>
      <c r="B38" s="72">
        <v>19159380</v>
      </c>
      <c r="C38" s="73">
        <v>19109026</v>
      </c>
      <c r="D38" s="73">
        <v>18520848</v>
      </c>
      <c r="E38" s="75">
        <v>-599549</v>
      </c>
    </row>
    <row r="39" spans="1:5" ht="13.15" customHeight="1" x14ac:dyDescent="0.15">
      <c r="A39" s="74" t="s">
        <v>45</v>
      </c>
      <c r="B39" s="72">
        <v>20328900</v>
      </c>
      <c r="C39" s="73">
        <v>22580975</v>
      </c>
      <c r="D39" s="73">
        <v>25398656</v>
      </c>
      <c r="E39" s="75">
        <v>2826122</v>
      </c>
    </row>
    <row r="40" spans="1:5" ht="13.15" customHeight="1" x14ac:dyDescent="0.15">
      <c r="A40" s="74" t="s">
        <v>46</v>
      </c>
      <c r="B40" s="72">
        <v>3669845</v>
      </c>
      <c r="C40" s="73">
        <v>3424563</v>
      </c>
      <c r="D40" s="73">
        <v>4100332</v>
      </c>
      <c r="E40" s="75">
        <v>675768</v>
      </c>
    </row>
    <row r="41" spans="1:5" ht="13.15" customHeight="1" x14ac:dyDescent="0.15">
      <c r="A41" s="74" t="s">
        <v>47</v>
      </c>
      <c r="B41" s="72">
        <v>19000</v>
      </c>
      <c r="C41" s="73">
        <v>29000</v>
      </c>
      <c r="D41" s="73">
        <v>10000</v>
      </c>
      <c r="E41" s="75">
        <v>-19000</v>
      </c>
    </row>
    <row r="42" spans="1:5" ht="13.15" customHeight="1" x14ac:dyDescent="0.15">
      <c r="A42" s="74" t="s">
        <v>48</v>
      </c>
      <c r="B42" s="72">
        <v>74600</v>
      </c>
      <c r="C42" s="73">
        <v>161709</v>
      </c>
      <c r="D42" s="73">
        <v>62093</v>
      </c>
      <c r="E42" s="75">
        <v>-99616</v>
      </c>
    </row>
    <row r="43" spans="1:5" ht="13.15" customHeight="1" x14ac:dyDescent="0.15">
      <c r="A43" s="74" t="s">
        <v>49</v>
      </c>
      <c r="B43" s="72"/>
      <c r="C43" s="73">
        <v>85000</v>
      </c>
      <c r="D43" s="73">
        <v>237000</v>
      </c>
      <c r="E43" s="75">
        <v>152000</v>
      </c>
    </row>
    <row r="44" spans="1:5" ht="13.15" customHeight="1" x14ac:dyDescent="0.15">
      <c r="A44" s="74" t="s">
        <v>50</v>
      </c>
      <c r="B44" s="72">
        <v>105</v>
      </c>
      <c r="C44" s="73">
        <v>99</v>
      </c>
      <c r="D44" s="73">
        <v>96</v>
      </c>
      <c r="E44" s="75">
        <v>-7</v>
      </c>
    </row>
    <row r="45" spans="1:5" ht="13.15" customHeight="1" x14ac:dyDescent="0.15">
      <c r="A45" s="74" t="s">
        <v>51</v>
      </c>
      <c r="B45" s="72">
        <v>4439198</v>
      </c>
      <c r="C45" s="73">
        <v>5783637</v>
      </c>
      <c r="D45" s="73">
        <v>7804806</v>
      </c>
      <c r="E45" s="75">
        <v>2021170</v>
      </c>
    </row>
    <row r="46" spans="1:5" ht="13.15" customHeight="1" x14ac:dyDescent="0.15">
      <c r="A46" s="74" t="s">
        <v>52</v>
      </c>
      <c r="B46" s="72">
        <v>15264987</v>
      </c>
      <c r="C46" s="73">
        <v>8720447</v>
      </c>
      <c r="D46" s="73">
        <v>5626484</v>
      </c>
      <c r="E46" s="75">
        <v>-3093963</v>
      </c>
    </row>
    <row r="47" spans="1:5" ht="13.15" customHeight="1" x14ac:dyDescent="0.15">
      <c r="A47" s="74" t="s">
        <v>113</v>
      </c>
      <c r="B47" s="72">
        <v>73136</v>
      </c>
      <c r="C47" s="73">
        <v>284447</v>
      </c>
      <c r="D47" s="73">
        <v>288394</v>
      </c>
      <c r="E47" s="75">
        <v>3947</v>
      </c>
    </row>
    <row r="48" spans="1:5" ht="13.15" customHeight="1" x14ac:dyDescent="0.15">
      <c r="A48" s="74" t="s">
        <v>114</v>
      </c>
      <c r="B48" s="72">
        <v>21</v>
      </c>
      <c r="C48" s="73">
        <v>20</v>
      </c>
      <c r="D48" s="73">
        <v>20</v>
      </c>
      <c r="E48" s="75"/>
    </row>
    <row r="49" spans="1:5" ht="13.15" customHeight="1" x14ac:dyDescent="0.15">
      <c r="A49" s="74" t="s">
        <v>53</v>
      </c>
      <c r="B49" s="72">
        <v>20857136</v>
      </c>
      <c r="C49" s="73">
        <v>26711108</v>
      </c>
      <c r="D49" s="73">
        <v>29435176</v>
      </c>
      <c r="E49" s="75">
        <v>3086034</v>
      </c>
    </row>
    <row r="50" spans="1:5" ht="13.15" customHeight="1" x14ac:dyDescent="0.15">
      <c r="A50" s="74" t="s">
        <v>54</v>
      </c>
      <c r="B50" s="72">
        <v>451386</v>
      </c>
      <c r="C50" s="73">
        <v>442773</v>
      </c>
      <c r="D50" s="73">
        <v>471906</v>
      </c>
      <c r="E50" s="75">
        <v>29903</v>
      </c>
    </row>
    <row r="51" spans="1:5" ht="13.15" customHeight="1" x14ac:dyDescent="0.15">
      <c r="A51" s="74" t="s">
        <v>115</v>
      </c>
      <c r="B51" s="72">
        <v>657664</v>
      </c>
      <c r="C51" s="73">
        <v>654042</v>
      </c>
      <c r="D51" s="73">
        <v>651783</v>
      </c>
      <c r="E51" s="75">
        <v>-2259</v>
      </c>
    </row>
    <row r="52" spans="1:5" ht="14.1" customHeight="1" x14ac:dyDescent="0.15">
      <c r="A52" s="92" t="s">
        <v>55</v>
      </c>
      <c r="B52" s="92"/>
      <c r="C52" s="92"/>
      <c r="D52" s="92"/>
      <c r="E52" s="92"/>
    </row>
  </sheetData>
  <mergeCells count="7">
    <mergeCell ref="A1:E1"/>
    <mergeCell ref="A52:E52"/>
    <mergeCell ref="A3:A4"/>
    <mergeCell ref="B3:B4"/>
    <mergeCell ref="C3:C4"/>
    <mergeCell ref="D3:D4"/>
    <mergeCell ref="E3:E4"/>
  </mergeCells>
  <phoneticPr fontId="11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22"/>
  <sheetViews>
    <sheetView showGridLines="0" showZeros="0" workbookViewId="0">
      <selection activeCell="K9" sqref="K9"/>
    </sheetView>
  </sheetViews>
  <sheetFormatPr defaultColWidth="9" defaultRowHeight="14.25" x14ac:dyDescent="0.15"/>
  <cols>
    <col min="1" max="1" width="16.375" style="39" customWidth="1"/>
    <col min="2" max="7" width="10.625" style="39" customWidth="1"/>
    <col min="8" max="16384" width="9" style="39"/>
  </cols>
  <sheetData>
    <row r="1" spans="1:7" s="37" customFormat="1" ht="24.95" customHeight="1" x14ac:dyDescent="0.15">
      <c r="A1" s="99" t="s">
        <v>56</v>
      </c>
      <c r="B1" s="99"/>
      <c r="C1" s="99"/>
      <c r="D1" s="99"/>
      <c r="E1" s="99"/>
      <c r="F1" s="99"/>
      <c r="G1" s="99"/>
    </row>
    <row r="2" spans="1:7" s="38" customFormat="1" ht="20.100000000000001" customHeight="1" x14ac:dyDescent="0.15">
      <c r="F2" s="100" t="s">
        <v>12</v>
      </c>
      <c r="G2" s="100"/>
    </row>
    <row r="3" spans="1:7" s="38" customFormat="1" ht="24.95" customHeight="1" x14ac:dyDescent="0.15">
      <c r="A3" s="104" t="s">
        <v>13</v>
      </c>
      <c r="B3" s="101" t="s">
        <v>57</v>
      </c>
      <c r="C3" s="101"/>
      <c r="D3" s="101"/>
      <c r="E3" s="102" t="s">
        <v>58</v>
      </c>
      <c r="F3" s="103"/>
      <c r="G3" s="103"/>
    </row>
    <row r="4" spans="1:7" s="38" customFormat="1" ht="24.95" customHeight="1" x14ac:dyDescent="0.15">
      <c r="A4" s="105"/>
      <c r="B4" s="40">
        <v>2017</v>
      </c>
      <c r="C4" s="40">
        <v>2018</v>
      </c>
      <c r="D4" s="40">
        <v>2019</v>
      </c>
      <c r="E4" s="41">
        <v>2017</v>
      </c>
      <c r="F4" s="42">
        <v>2018</v>
      </c>
      <c r="G4" s="42">
        <v>2019</v>
      </c>
    </row>
    <row r="5" spans="1:7" s="38" customFormat="1" ht="34.35" customHeight="1" x14ac:dyDescent="0.15">
      <c r="A5" s="43" t="s">
        <v>59</v>
      </c>
      <c r="B5" s="44">
        <v>2325708</v>
      </c>
      <c r="C5" s="45">
        <v>2397444</v>
      </c>
      <c r="D5" s="45">
        <v>2539046</v>
      </c>
      <c r="E5" s="46">
        <v>839696</v>
      </c>
      <c r="F5" s="46">
        <v>736135</v>
      </c>
      <c r="G5" s="46">
        <v>728142</v>
      </c>
    </row>
    <row r="6" spans="1:7" s="38" customFormat="1" ht="34.35" customHeight="1" x14ac:dyDescent="0.15">
      <c r="A6" s="47" t="s">
        <v>60</v>
      </c>
      <c r="B6" s="48">
        <v>622506</v>
      </c>
      <c r="C6" s="49">
        <v>670736</v>
      </c>
      <c r="D6" s="49">
        <v>765028</v>
      </c>
      <c r="E6" s="50">
        <v>331108</v>
      </c>
      <c r="F6" s="50">
        <v>340075</v>
      </c>
      <c r="G6" s="50">
        <v>403566</v>
      </c>
    </row>
    <row r="7" spans="1:7" s="38" customFormat="1" ht="34.35" customHeight="1" x14ac:dyDescent="0.15">
      <c r="A7" s="51" t="s">
        <v>61</v>
      </c>
      <c r="B7" s="52">
        <v>20091</v>
      </c>
      <c r="C7" s="53">
        <v>20440</v>
      </c>
      <c r="D7" s="53">
        <v>20564</v>
      </c>
      <c r="E7" s="53">
        <v>10340</v>
      </c>
      <c r="F7" s="53">
        <v>11344</v>
      </c>
      <c r="G7" s="53">
        <v>11628</v>
      </c>
    </row>
    <row r="8" spans="1:7" s="38" customFormat="1" ht="34.35" customHeight="1" x14ac:dyDescent="0.15">
      <c r="A8" s="51" t="s">
        <v>62</v>
      </c>
      <c r="B8" s="52">
        <v>3581</v>
      </c>
      <c r="C8" s="53">
        <v>3814</v>
      </c>
      <c r="D8" s="53">
        <v>4686</v>
      </c>
      <c r="E8" s="53">
        <v>1681</v>
      </c>
      <c r="F8" s="53">
        <v>1955</v>
      </c>
      <c r="G8" s="53">
        <v>2054</v>
      </c>
    </row>
    <row r="9" spans="1:7" s="38" customFormat="1" ht="34.35" customHeight="1" x14ac:dyDescent="0.15">
      <c r="A9" s="51" t="s">
        <v>63</v>
      </c>
      <c r="B9" s="52">
        <v>511544</v>
      </c>
      <c r="C9" s="53">
        <v>551175</v>
      </c>
      <c r="D9" s="53">
        <v>577993</v>
      </c>
      <c r="E9" s="53">
        <v>287204</v>
      </c>
      <c r="F9" s="53">
        <v>283057</v>
      </c>
      <c r="G9" s="53">
        <v>309167</v>
      </c>
    </row>
    <row r="10" spans="1:7" s="38" customFormat="1" ht="34.35" customHeight="1" x14ac:dyDescent="0.15">
      <c r="A10" s="51" t="s">
        <v>64</v>
      </c>
      <c r="B10" s="52">
        <v>1944</v>
      </c>
      <c r="C10" s="53">
        <v>1348</v>
      </c>
      <c r="D10" s="53">
        <v>1831</v>
      </c>
      <c r="E10" s="53">
        <v>947</v>
      </c>
      <c r="F10" s="53">
        <v>661</v>
      </c>
      <c r="G10" s="53">
        <v>457</v>
      </c>
    </row>
    <row r="11" spans="1:7" s="38" customFormat="1" ht="34.35" customHeight="1" x14ac:dyDescent="0.15">
      <c r="A11" s="51" t="s">
        <v>65</v>
      </c>
      <c r="B11" s="52">
        <v>28540</v>
      </c>
      <c r="C11" s="53">
        <v>20828</v>
      </c>
      <c r="D11" s="53">
        <v>34164</v>
      </c>
      <c r="E11" s="53">
        <v>8554</v>
      </c>
      <c r="F11" s="53">
        <v>8641</v>
      </c>
      <c r="G11" s="53">
        <v>14823</v>
      </c>
    </row>
    <row r="12" spans="1:7" s="38" customFormat="1" ht="34.35" customHeight="1" x14ac:dyDescent="0.15">
      <c r="A12" s="51" t="s">
        <v>66</v>
      </c>
      <c r="B12" s="52">
        <v>1102</v>
      </c>
      <c r="C12" s="53">
        <v>749</v>
      </c>
      <c r="D12" s="53">
        <v>119</v>
      </c>
      <c r="E12" s="54">
        <v>0</v>
      </c>
      <c r="F12" s="54">
        <v>188</v>
      </c>
      <c r="G12" s="54">
        <v>604</v>
      </c>
    </row>
    <row r="13" spans="1:7" s="38" customFormat="1" ht="34.35" customHeight="1" x14ac:dyDescent="0.15">
      <c r="A13" s="51" t="s">
        <v>67</v>
      </c>
      <c r="B13" s="52">
        <v>20600</v>
      </c>
      <c r="C13" s="53">
        <v>31767</v>
      </c>
      <c r="D13" s="53">
        <v>43502</v>
      </c>
      <c r="E13" s="54">
        <v>4147</v>
      </c>
      <c r="F13" s="54">
        <v>8440</v>
      </c>
      <c r="G13" s="54">
        <v>16180</v>
      </c>
    </row>
    <row r="14" spans="1:7" s="38" customFormat="1" ht="34.35" customHeight="1" x14ac:dyDescent="0.15">
      <c r="A14" s="51" t="s">
        <v>68</v>
      </c>
      <c r="B14" s="52">
        <v>968</v>
      </c>
      <c r="C14" s="53">
        <v>999</v>
      </c>
      <c r="D14" s="53">
        <v>942</v>
      </c>
      <c r="E14" s="54">
        <v>300</v>
      </c>
      <c r="F14" s="54">
        <v>359</v>
      </c>
      <c r="G14" s="54">
        <v>233</v>
      </c>
    </row>
    <row r="15" spans="1:7" s="38" customFormat="1" ht="34.35" customHeight="1" x14ac:dyDescent="0.15">
      <c r="A15" s="51" t="s">
        <v>69</v>
      </c>
      <c r="B15" s="52">
        <v>5240</v>
      </c>
      <c r="C15" s="53">
        <v>5299</v>
      </c>
      <c r="D15" s="53">
        <v>6329</v>
      </c>
      <c r="E15" s="54">
        <v>3407</v>
      </c>
      <c r="F15" s="54">
        <v>4027</v>
      </c>
      <c r="G15" s="54">
        <v>2112</v>
      </c>
    </row>
    <row r="16" spans="1:7" s="38" customFormat="1" ht="34.35" customHeight="1" x14ac:dyDescent="0.15">
      <c r="A16" s="51" t="s">
        <v>70</v>
      </c>
      <c r="B16" s="52">
        <v>11</v>
      </c>
      <c r="C16" s="53">
        <v>165</v>
      </c>
      <c r="D16" s="53">
        <v>149</v>
      </c>
      <c r="E16" s="54">
        <v>0</v>
      </c>
      <c r="F16" s="54">
        <v>3</v>
      </c>
      <c r="G16" s="54">
        <v>26</v>
      </c>
    </row>
    <row r="17" spans="1:7" ht="34.35" customHeight="1" x14ac:dyDescent="0.15">
      <c r="A17" s="51" t="s">
        <v>71</v>
      </c>
      <c r="B17" s="52">
        <v>28868</v>
      </c>
      <c r="C17" s="53">
        <v>32184</v>
      </c>
      <c r="D17" s="53">
        <v>31925</v>
      </c>
      <c r="E17" s="54">
        <v>14680</v>
      </c>
      <c r="F17" s="54">
        <v>21274</v>
      </c>
      <c r="G17" s="54">
        <v>21820</v>
      </c>
    </row>
    <row r="18" spans="1:7" ht="34.35" customHeight="1" x14ac:dyDescent="0.15">
      <c r="A18" s="51" t="s">
        <v>72</v>
      </c>
      <c r="B18" s="52">
        <v>18</v>
      </c>
      <c r="C18" s="53">
        <v>1969</v>
      </c>
      <c r="D18" s="53">
        <v>42823</v>
      </c>
      <c r="E18" s="54">
        <v>-152</v>
      </c>
      <c r="F18" s="54">
        <v>126</v>
      </c>
      <c r="G18" s="54">
        <v>24463</v>
      </c>
    </row>
    <row r="19" spans="1:7" ht="34.35" customHeight="1" x14ac:dyDescent="0.15">
      <c r="A19" s="55" t="s">
        <v>73</v>
      </c>
      <c r="B19" s="56">
        <v>1703202</v>
      </c>
      <c r="C19" s="57">
        <v>1726709</v>
      </c>
      <c r="D19" s="57">
        <v>1774018</v>
      </c>
      <c r="E19" s="58">
        <v>508589</v>
      </c>
      <c r="F19" s="58">
        <v>396061</v>
      </c>
      <c r="G19" s="58">
        <v>324576</v>
      </c>
    </row>
    <row r="20" spans="1:7" ht="34.35" customHeight="1" x14ac:dyDescent="0.15">
      <c r="A20" s="51" t="s">
        <v>74</v>
      </c>
      <c r="B20" s="52">
        <v>1445045</v>
      </c>
      <c r="C20" s="53">
        <v>1394720</v>
      </c>
      <c r="D20" s="53">
        <v>1390691</v>
      </c>
      <c r="E20" s="54">
        <v>433626</v>
      </c>
      <c r="F20" s="54">
        <v>300141</v>
      </c>
      <c r="G20" s="54">
        <v>257208</v>
      </c>
    </row>
    <row r="21" spans="1:7" ht="34.35" customHeight="1" x14ac:dyDescent="0.15">
      <c r="A21" s="51" t="s">
        <v>75</v>
      </c>
      <c r="B21" s="52">
        <v>220593</v>
      </c>
      <c r="C21" s="53">
        <v>299606</v>
      </c>
      <c r="D21" s="53">
        <v>359713</v>
      </c>
      <c r="E21" s="54">
        <v>66681</v>
      </c>
      <c r="F21" s="54">
        <v>85010</v>
      </c>
      <c r="G21" s="54">
        <v>58822</v>
      </c>
    </row>
    <row r="22" spans="1:7" ht="34.35" customHeight="1" x14ac:dyDescent="0.15">
      <c r="A22" s="59" t="s">
        <v>76</v>
      </c>
      <c r="B22" s="60">
        <v>37563</v>
      </c>
      <c r="C22" s="61">
        <v>32382</v>
      </c>
      <c r="D22" s="61">
        <v>23614</v>
      </c>
      <c r="E22" s="62">
        <v>8282</v>
      </c>
      <c r="F22" s="62">
        <v>10909</v>
      </c>
      <c r="G22" s="62">
        <v>8546</v>
      </c>
    </row>
  </sheetData>
  <mergeCells count="5">
    <mergeCell ref="A1:G1"/>
    <mergeCell ref="F2:G2"/>
    <mergeCell ref="B3:D3"/>
    <mergeCell ref="E3:G3"/>
    <mergeCell ref="A3:A4"/>
  </mergeCells>
  <phoneticPr fontId="11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E31"/>
  <sheetViews>
    <sheetView showGridLines="0" showZeros="0" workbookViewId="0">
      <selection activeCell="M25" sqref="M25"/>
    </sheetView>
  </sheetViews>
  <sheetFormatPr defaultColWidth="9" defaultRowHeight="21.75" customHeight="1" x14ac:dyDescent="0.15"/>
  <cols>
    <col min="1" max="1" width="25" style="5" customWidth="1"/>
    <col min="2" max="5" width="12.625" style="5" customWidth="1"/>
    <col min="6" max="6" width="25" style="5" customWidth="1"/>
    <col min="7" max="11" width="10.625" style="5" customWidth="1"/>
    <col min="12" max="239" width="9" style="5" customWidth="1"/>
  </cols>
  <sheetData>
    <row r="1" spans="1:239" s="1" customFormat="1" ht="24.95" customHeight="1" x14ac:dyDescent="0.15">
      <c r="A1" s="106" t="s">
        <v>77</v>
      </c>
      <c r="B1" s="106"/>
      <c r="C1" s="106"/>
      <c r="D1" s="106"/>
      <c r="E1" s="106"/>
      <c r="F1" s="106" t="s">
        <v>78</v>
      </c>
      <c r="G1" s="106"/>
      <c r="H1" s="106"/>
      <c r="I1" s="106"/>
      <c r="J1" s="106"/>
      <c r="K1" s="106"/>
    </row>
    <row r="2" spans="1:239" ht="20.100000000000001" customHeight="1" x14ac:dyDescent="0.15">
      <c r="A2" s="6"/>
      <c r="B2" s="107" t="s">
        <v>112</v>
      </c>
      <c r="C2" s="107"/>
      <c r="D2" s="108" t="s">
        <v>12</v>
      </c>
      <c r="E2" s="108"/>
      <c r="F2" s="6"/>
      <c r="G2" s="109" t="str">
        <f>B2</f>
        <v>(2019年)</v>
      </c>
      <c r="H2" s="109"/>
      <c r="I2" s="109"/>
      <c r="J2" s="33"/>
      <c r="K2" s="7" t="s">
        <v>12</v>
      </c>
    </row>
    <row r="3" spans="1:239" s="2" customFormat="1" ht="50.1" customHeight="1" x14ac:dyDescent="0.15">
      <c r="A3" s="8" t="s">
        <v>13</v>
      </c>
      <c r="B3" s="9" t="s">
        <v>79</v>
      </c>
      <c r="C3" s="9" t="s">
        <v>80</v>
      </c>
      <c r="D3" s="9" t="s">
        <v>81</v>
      </c>
      <c r="E3" s="10" t="s">
        <v>82</v>
      </c>
      <c r="F3" s="8" t="s">
        <v>13</v>
      </c>
      <c r="G3" s="9" t="s">
        <v>83</v>
      </c>
      <c r="H3" s="9" t="s">
        <v>84</v>
      </c>
      <c r="I3" s="9" t="s">
        <v>85</v>
      </c>
      <c r="J3" s="9" t="s">
        <v>86</v>
      </c>
      <c r="K3" s="10" t="s">
        <v>87</v>
      </c>
    </row>
    <row r="4" spans="1:239" s="3" customFormat="1" ht="21.95" customHeight="1" x14ac:dyDescent="0.15">
      <c r="A4" s="11" t="s">
        <v>88</v>
      </c>
      <c r="B4" s="12">
        <v>101379765</v>
      </c>
      <c r="C4" s="13">
        <v>9811284</v>
      </c>
      <c r="D4" s="13">
        <v>5624673</v>
      </c>
      <c r="E4" s="13">
        <v>4044973</v>
      </c>
      <c r="F4" s="11" t="s">
        <v>88</v>
      </c>
      <c r="G4" s="12">
        <v>3619036</v>
      </c>
      <c r="H4" s="13">
        <v>4219574</v>
      </c>
      <c r="I4" s="13">
        <v>3412129</v>
      </c>
      <c r="J4" s="13">
        <v>5406845</v>
      </c>
      <c r="K4" s="34">
        <v>6428569</v>
      </c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</row>
    <row r="5" spans="1:239" s="2" customFormat="1" ht="21.95" customHeight="1" x14ac:dyDescent="0.15">
      <c r="A5" s="14" t="s">
        <v>89</v>
      </c>
      <c r="B5" s="15">
        <v>101326085</v>
      </c>
      <c r="C5" s="16">
        <v>9765891</v>
      </c>
      <c r="D5" s="16">
        <v>5623384</v>
      </c>
      <c r="E5" s="16">
        <v>4044830</v>
      </c>
      <c r="F5" s="14" t="s">
        <v>89</v>
      </c>
      <c r="G5" s="15">
        <v>3618985</v>
      </c>
      <c r="H5" s="16">
        <v>4219530</v>
      </c>
      <c r="I5" s="16">
        <v>3412112</v>
      </c>
      <c r="J5" s="16">
        <v>5406816</v>
      </c>
      <c r="K5" s="36">
        <v>6428360</v>
      </c>
      <c r="L5" s="35"/>
    </row>
    <row r="6" spans="1:239" s="2" customFormat="1" ht="21.95" customHeight="1" x14ac:dyDescent="0.15">
      <c r="A6" s="14" t="s">
        <v>90</v>
      </c>
      <c r="B6" s="15">
        <v>67027713</v>
      </c>
      <c r="C6" s="16">
        <v>7033250</v>
      </c>
      <c r="D6" s="16">
        <v>4882147</v>
      </c>
      <c r="E6" s="16">
        <v>3135133</v>
      </c>
      <c r="F6" s="14" t="s">
        <v>90</v>
      </c>
      <c r="G6" s="15">
        <v>2903238</v>
      </c>
      <c r="H6" s="16">
        <v>3258135</v>
      </c>
      <c r="I6" s="16">
        <v>2710596</v>
      </c>
      <c r="J6" s="16">
        <v>4591350</v>
      </c>
      <c r="K6" s="36">
        <v>2324376</v>
      </c>
      <c r="L6" s="35"/>
    </row>
    <row r="7" spans="1:239" ht="21.95" customHeight="1" x14ac:dyDescent="0.15">
      <c r="A7" s="14" t="s">
        <v>91</v>
      </c>
      <c r="B7" s="15">
        <v>15056901</v>
      </c>
      <c r="C7" s="16">
        <v>1120151</v>
      </c>
      <c r="D7" s="16">
        <v>1190234</v>
      </c>
      <c r="E7" s="16">
        <v>671071</v>
      </c>
      <c r="F7" s="14" t="s">
        <v>91</v>
      </c>
      <c r="G7" s="15">
        <v>721582</v>
      </c>
      <c r="H7" s="16">
        <v>552829</v>
      </c>
      <c r="I7" s="16">
        <v>468482</v>
      </c>
      <c r="J7" s="16">
        <v>942269</v>
      </c>
      <c r="K7" s="36">
        <v>684347</v>
      </c>
      <c r="L7" s="35"/>
    </row>
    <row r="8" spans="1:239" ht="21.95" customHeight="1" x14ac:dyDescent="0.15">
      <c r="A8" s="14" t="s">
        <v>92</v>
      </c>
      <c r="B8" s="15">
        <v>51970812</v>
      </c>
      <c r="C8" s="16">
        <v>5913099</v>
      </c>
      <c r="D8" s="16">
        <v>3691913</v>
      </c>
      <c r="E8" s="16">
        <v>2464062</v>
      </c>
      <c r="F8" s="14" t="s">
        <v>92</v>
      </c>
      <c r="G8" s="15">
        <v>2181656</v>
      </c>
      <c r="H8" s="16">
        <v>2705305</v>
      </c>
      <c r="I8" s="16">
        <v>2242114</v>
      </c>
      <c r="J8" s="16">
        <v>3649082</v>
      </c>
      <c r="K8" s="36">
        <v>1640029</v>
      </c>
      <c r="L8" s="35"/>
    </row>
    <row r="9" spans="1:239" ht="21.95" customHeight="1" x14ac:dyDescent="0.15">
      <c r="A9" s="14" t="s">
        <v>93</v>
      </c>
      <c r="B9" s="15">
        <v>21213192</v>
      </c>
      <c r="C9" s="16">
        <v>1957320</v>
      </c>
      <c r="D9" s="16">
        <v>296970</v>
      </c>
      <c r="E9" s="16">
        <v>240590</v>
      </c>
      <c r="F9" s="14" t="s">
        <v>93</v>
      </c>
      <c r="G9" s="15">
        <v>220872</v>
      </c>
      <c r="H9" s="16">
        <v>500844</v>
      </c>
      <c r="I9" s="16">
        <v>423863</v>
      </c>
      <c r="J9" s="16">
        <v>313517</v>
      </c>
      <c r="K9" s="36">
        <v>3151246</v>
      </c>
      <c r="L9" s="35"/>
    </row>
    <row r="10" spans="1:239" ht="21.95" customHeight="1" x14ac:dyDescent="0.15">
      <c r="A10" s="14" t="s">
        <v>91</v>
      </c>
      <c r="B10" s="15">
        <v>9497226</v>
      </c>
      <c r="C10" s="16">
        <v>834634</v>
      </c>
      <c r="D10" s="16">
        <v>196220</v>
      </c>
      <c r="E10" s="16">
        <v>195393</v>
      </c>
      <c r="F10" s="14" t="s">
        <v>91</v>
      </c>
      <c r="G10" s="15">
        <v>133008</v>
      </c>
      <c r="H10" s="16">
        <v>348773</v>
      </c>
      <c r="I10" s="16">
        <v>253180</v>
      </c>
      <c r="J10" s="16">
        <v>216307</v>
      </c>
      <c r="K10" s="36">
        <v>1029752</v>
      </c>
      <c r="L10" s="35"/>
    </row>
    <row r="11" spans="1:239" ht="21.95" customHeight="1" x14ac:dyDescent="0.15">
      <c r="A11" s="14" t="s">
        <v>92</v>
      </c>
      <c r="B11" s="15">
        <v>11715965</v>
      </c>
      <c r="C11" s="16">
        <v>1122685</v>
      </c>
      <c r="D11" s="16">
        <v>100751</v>
      </c>
      <c r="E11" s="16">
        <v>45197</v>
      </c>
      <c r="F11" s="14" t="s">
        <v>92</v>
      </c>
      <c r="G11" s="15">
        <v>87865</v>
      </c>
      <c r="H11" s="16">
        <v>152072</v>
      </c>
      <c r="I11" s="16">
        <v>170683</v>
      </c>
      <c r="J11" s="16">
        <v>97210</v>
      </c>
      <c r="K11" s="16">
        <v>2121494</v>
      </c>
      <c r="L11" s="35"/>
    </row>
    <row r="12" spans="1:239" ht="21.95" customHeight="1" x14ac:dyDescent="0.15">
      <c r="A12" s="14" t="s">
        <v>94</v>
      </c>
      <c r="B12" s="15">
        <v>12376441</v>
      </c>
      <c r="C12" s="16">
        <v>775321</v>
      </c>
      <c r="D12" s="16">
        <v>444266</v>
      </c>
      <c r="E12" s="16">
        <v>669071</v>
      </c>
      <c r="F12" s="14" t="s">
        <v>94</v>
      </c>
      <c r="G12" s="15">
        <v>494834</v>
      </c>
      <c r="H12" s="16">
        <v>460507</v>
      </c>
      <c r="I12" s="16">
        <v>277497</v>
      </c>
      <c r="J12" s="16">
        <v>501948</v>
      </c>
      <c r="K12" s="16">
        <v>952595</v>
      </c>
      <c r="L12" s="35"/>
    </row>
    <row r="13" spans="1:239" ht="21.95" customHeight="1" x14ac:dyDescent="0.15">
      <c r="A13" s="17" t="s">
        <v>95</v>
      </c>
      <c r="B13" s="16">
        <v>960575</v>
      </c>
      <c r="C13" s="16">
        <v>21850</v>
      </c>
      <c r="D13" s="16">
        <v>24424</v>
      </c>
      <c r="E13" s="16">
        <v>79899</v>
      </c>
      <c r="F13" s="14" t="s">
        <v>95</v>
      </c>
      <c r="G13" s="15">
        <v>27846</v>
      </c>
      <c r="H13" s="16">
        <v>55386</v>
      </c>
      <c r="I13" s="16">
        <v>9111</v>
      </c>
      <c r="J13" s="16">
        <v>55447</v>
      </c>
      <c r="K13" s="16">
        <v>7492</v>
      </c>
      <c r="L13" s="35"/>
    </row>
    <row r="14" spans="1:239" ht="21.95" customHeight="1" x14ac:dyDescent="0.15">
      <c r="A14" s="17" t="s">
        <v>96</v>
      </c>
      <c r="B14" s="16">
        <v>11415866</v>
      </c>
      <c r="C14" s="16">
        <v>753470</v>
      </c>
      <c r="D14" s="16">
        <v>419842</v>
      </c>
      <c r="E14" s="16">
        <v>589172</v>
      </c>
      <c r="F14" s="14" t="s">
        <v>96</v>
      </c>
      <c r="G14" s="15">
        <v>466988</v>
      </c>
      <c r="H14" s="16">
        <v>405121</v>
      </c>
      <c r="I14" s="16">
        <v>268386</v>
      </c>
      <c r="J14" s="16">
        <v>446502</v>
      </c>
      <c r="K14" s="16">
        <v>945103</v>
      </c>
      <c r="L14" s="35"/>
    </row>
    <row r="15" spans="1:239" ht="21.95" customHeight="1" x14ac:dyDescent="0.15">
      <c r="A15" s="17" t="s">
        <v>97</v>
      </c>
      <c r="B15" s="16">
        <v>708738</v>
      </c>
      <c r="C15" s="16">
        <v>1</v>
      </c>
      <c r="D15" s="16">
        <v>0</v>
      </c>
      <c r="E15" s="16">
        <v>36</v>
      </c>
      <c r="F15" s="14" t="s">
        <v>97</v>
      </c>
      <c r="G15" s="15">
        <v>40</v>
      </c>
      <c r="H15" s="16">
        <v>43</v>
      </c>
      <c r="I15" s="16">
        <v>156</v>
      </c>
      <c r="J15" s="16">
        <v>0</v>
      </c>
      <c r="K15" s="16">
        <v>144</v>
      </c>
      <c r="L15" s="35"/>
    </row>
    <row r="16" spans="1:239" ht="21.95" customHeight="1" x14ac:dyDescent="0.15">
      <c r="A16" s="17" t="s">
        <v>98</v>
      </c>
      <c r="B16" s="16">
        <v>53680</v>
      </c>
      <c r="C16" s="16">
        <v>45393</v>
      </c>
      <c r="D16" s="16">
        <v>1290</v>
      </c>
      <c r="E16" s="16">
        <v>142</v>
      </c>
      <c r="F16" s="14" t="s">
        <v>98</v>
      </c>
      <c r="G16" s="15">
        <v>51</v>
      </c>
      <c r="H16" s="16">
        <v>44</v>
      </c>
      <c r="I16" s="16">
        <v>17</v>
      </c>
      <c r="J16" s="16">
        <v>29</v>
      </c>
      <c r="K16" s="16">
        <v>209</v>
      </c>
      <c r="L16" s="35"/>
    </row>
    <row r="17" spans="1:239" s="4" customFormat="1" ht="21.95" customHeight="1" x14ac:dyDescent="0.15">
      <c r="A17" s="18" t="s">
        <v>99</v>
      </c>
      <c r="B17" s="19">
        <v>60848002</v>
      </c>
      <c r="C17" s="20">
        <v>4699763</v>
      </c>
      <c r="D17" s="20">
        <v>2535371</v>
      </c>
      <c r="E17" s="20">
        <v>1587291</v>
      </c>
      <c r="F17" s="11" t="s">
        <v>99</v>
      </c>
      <c r="G17" s="21">
        <v>1345061</v>
      </c>
      <c r="H17" s="20">
        <v>1812651</v>
      </c>
      <c r="I17" s="20">
        <v>1347880</v>
      </c>
      <c r="J17" s="20">
        <v>2070103</v>
      </c>
      <c r="K17" s="20">
        <v>12171265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</row>
    <row r="18" spans="1:239" ht="21.95" customHeight="1" x14ac:dyDescent="0.15">
      <c r="A18" s="22" t="s">
        <v>100</v>
      </c>
      <c r="B18" s="23">
        <v>60847905</v>
      </c>
      <c r="C18" s="24">
        <v>4699763</v>
      </c>
      <c r="D18" s="24">
        <v>2535371</v>
      </c>
      <c r="E18" s="24">
        <v>1587291</v>
      </c>
      <c r="F18" s="25" t="s">
        <v>100</v>
      </c>
      <c r="G18" s="26">
        <v>1345045</v>
      </c>
      <c r="H18" s="24">
        <v>1812651</v>
      </c>
      <c r="I18" s="24">
        <v>1347842</v>
      </c>
      <c r="J18" s="24">
        <v>2070103</v>
      </c>
      <c r="K18" s="24">
        <v>12171228</v>
      </c>
    </row>
    <row r="19" spans="1:239" ht="21.95" customHeight="1" x14ac:dyDescent="0.15">
      <c r="A19" s="17" t="s">
        <v>101</v>
      </c>
      <c r="B19" s="23">
        <v>12518977</v>
      </c>
      <c r="C19" s="24">
        <v>824713</v>
      </c>
      <c r="D19" s="24">
        <v>723277</v>
      </c>
      <c r="E19" s="24">
        <v>464505</v>
      </c>
      <c r="F19" s="14" t="s">
        <v>101</v>
      </c>
      <c r="G19" s="26">
        <v>353481</v>
      </c>
      <c r="H19" s="24">
        <v>440811</v>
      </c>
      <c r="I19" s="24">
        <v>335755</v>
      </c>
      <c r="J19" s="24">
        <v>615210</v>
      </c>
      <c r="K19" s="24">
        <v>621200</v>
      </c>
    </row>
    <row r="20" spans="1:239" ht="21.95" customHeight="1" x14ac:dyDescent="0.15">
      <c r="A20" s="27" t="s">
        <v>102</v>
      </c>
      <c r="B20" s="24">
        <v>2314849</v>
      </c>
      <c r="C20" s="24">
        <v>183479</v>
      </c>
      <c r="D20" s="24">
        <v>168600</v>
      </c>
      <c r="E20" s="24">
        <v>126813</v>
      </c>
      <c r="F20" s="28" t="s">
        <v>102</v>
      </c>
      <c r="G20" s="26">
        <v>87995</v>
      </c>
      <c r="H20" s="24">
        <v>109004</v>
      </c>
      <c r="I20" s="24">
        <v>65761</v>
      </c>
      <c r="J20" s="24">
        <v>174899</v>
      </c>
      <c r="K20" s="24">
        <v>103080</v>
      </c>
    </row>
    <row r="21" spans="1:239" ht="21.95" customHeight="1" x14ac:dyDescent="0.15">
      <c r="A21" s="27" t="s">
        <v>103</v>
      </c>
      <c r="B21" s="24">
        <v>1228267</v>
      </c>
      <c r="C21" s="24">
        <v>54641</v>
      </c>
      <c r="D21" s="24">
        <v>61290</v>
      </c>
      <c r="E21" s="24">
        <v>55695</v>
      </c>
      <c r="F21" s="28" t="s">
        <v>103</v>
      </c>
      <c r="G21" s="26">
        <v>19100</v>
      </c>
      <c r="H21" s="24">
        <v>26017</v>
      </c>
      <c r="I21" s="24">
        <v>28425</v>
      </c>
      <c r="J21" s="24">
        <v>43443</v>
      </c>
      <c r="K21" s="24">
        <v>60333</v>
      </c>
    </row>
    <row r="22" spans="1:239" ht="21.95" customHeight="1" x14ac:dyDescent="0.15">
      <c r="A22" s="27" t="s">
        <v>104</v>
      </c>
      <c r="B22" s="24">
        <v>1086582</v>
      </c>
      <c r="C22" s="24">
        <v>128839</v>
      </c>
      <c r="D22" s="24">
        <v>107310</v>
      </c>
      <c r="E22" s="24">
        <v>71118</v>
      </c>
      <c r="F22" s="28" t="s">
        <v>104</v>
      </c>
      <c r="G22" s="26">
        <v>68896</v>
      </c>
      <c r="H22" s="24">
        <v>82986</v>
      </c>
      <c r="I22" s="24">
        <v>37336</v>
      </c>
      <c r="J22" s="24">
        <v>131456</v>
      </c>
      <c r="K22" s="24">
        <v>42747</v>
      </c>
    </row>
    <row r="23" spans="1:239" ht="21.95" customHeight="1" x14ac:dyDescent="0.15">
      <c r="A23" s="27" t="s">
        <v>105</v>
      </c>
      <c r="B23" s="24">
        <v>10204127</v>
      </c>
      <c r="C23" s="24">
        <v>641234</v>
      </c>
      <c r="D23" s="24">
        <v>554677</v>
      </c>
      <c r="E23" s="24">
        <v>337692</v>
      </c>
      <c r="F23" s="28" t="s">
        <v>105</v>
      </c>
      <c r="G23" s="26">
        <v>265485</v>
      </c>
      <c r="H23" s="24">
        <v>331807</v>
      </c>
      <c r="I23" s="24">
        <v>269994</v>
      </c>
      <c r="J23" s="24">
        <v>440310</v>
      </c>
      <c r="K23" s="24">
        <v>518120</v>
      </c>
    </row>
    <row r="24" spans="1:239" ht="21.95" customHeight="1" x14ac:dyDescent="0.15">
      <c r="A24" s="27" t="s">
        <v>103</v>
      </c>
      <c r="B24" s="24">
        <v>9172290</v>
      </c>
      <c r="C24" s="24">
        <v>572554</v>
      </c>
      <c r="D24" s="24">
        <v>495363</v>
      </c>
      <c r="E24" s="24">
        <v>302498</v>
      </c>
      <c r="F24" s="28" t="s">
        <v>103</v>
      </c>
      <c r="G24" s="26">
        <v>247306</v>
      </c>
      <c r="H24" s="24">
        <v>263823</v>
      </c>
      <c r="I24" s="24">
        <v>246880</v>
      </c>
      <c r="J24" s="24">
        <v>393822</v>
      </c>
      <c r="K24" s="24">
        <v>478148</v>
      </c>
    </row>
    <row r="25" spans="1:239" ht="21.95" customHeight="1" x14ac:dyDescent="0.15">
      <c r="A25" s="27" t="s">
        <v>104</v>
      </c>
      <c r="B25" s="24">
        <v>1031837</v>
      </c>
      <c r="C25" s="24">
        <v>68680</v>
      </c>
      <c r="D25" s="24">
        <v>59313</v>
      </c>
      <c r="E25" s="24">
        <v>35194</v>
      </c>
      <c r="F25" s="28" t="s">
        <v>104</v>
      </c>
      <c r="G25" s="26">
        <v>18179</v>
      </c>
      <c r="H25" s="24">
        <v>67985</v>
      </c>
      <c r="I25" s="24">
        <v>23114</v>
      </c>
      <c r="J25" s="24">
        <v>46489</v>
      </c>
      <c r="K25" s="24">
        <v>39972</v>
      </c>
    </row>
    <row r="26" spans="1:239" ht="21.95" customHeight="1" x14ac:dyDescent="0.15">
      <c r="A26" s="27" t="s">
        <v>106</v>
      </c>
      <c r="B26" s="24">
        <v>48091929</v>
      </c>
      <c r="C26" s="24">
        <v>3875049</v>
      </c>
      <c r="D26" s="24">
        <v>1812094</v>
      </c>
      <c r="E26" s="24">
        <v>1122786</v>
      </c>
      <c r="F26" s="28" t="s">
        <v>106</v>
      </c>
      <c r="G26" s="26">
        <v>991564</v>
      </c>
      <c r="H26" s="24">
        <v>1371840</v>
      </c>
      <c r="I26" s="24">
        <v>1012087</v>
      </c>
      <c r="J26" s="24">
        <v>1454893</v>
      </c>
      <c r="K26" s="24">
        <v>11550028</v>
      </c>
    </row>
    <row r="27" spans="1:239" ht="21.95" customHeight="1" x14ac:dyDescent="0.15">
      <c r="A27" s="27" t="s">
        <v>107</v>
      </c>
      <c r="B27" s="24">
        <v>18520848</v>
      </c>
      <c r="C27" s="24">
        <v>2099212</v>
      </c>
      <c r="D27" s="24">
        <v>1108952</v>
      </c>
      <c r="E27" s="24">
        <v>650435</v>
      </c>
      <c r="F27" s="28" t="s">
        <v>107</v>
      </c>
      <c r="G27" s="26">
        <v>540966</v>
      </c>
      <c r="H27" s="24">
        <v>439545</v>
      </c>
      <c r="I27" s="24">
        <v>383499</v>
      </c>
      <c r="J27" s="24">
        <v>826635</v>
      </c>
      <c r="K27" s="24">
        <v>1306868</v>
      </c>
    </row>
    <row r="28" spans="1:239" ht="21.95" customHeight="1" x14ac:dyDescent="0.15">
      <c r="A28" s="27" t="s">
        <v>108</v>
      </c>
      <c r="B28" s="24">
        <v>25398656</v>
      </c>
      <c r="C28" s="24">
        <v>1580706</v>
      </c>
      <c r="D28" s="24">
        <v>551158</v>
      </c>
      <c r="E28" s="24">
        <v>285360</v>
      </c>
      <c r="F28" s="28" t="s">
        <v>108</v>
      </c>
      <c r="G28" s="26">
        <v>276075</v>
      </c>
      <c r="H28" s="24">
        <v>674570.4</v>
      </c>
      <c r="I28" s="24">
        <v>442450.66</v>
      </c>
      <c r="J28" s="24">
        <v>457781</v>
      </c>
      <c r="K28" s="24">
        <v>10126808</v>
      </c>
    </row>
    <row r="29" spans="1:239" ht="21.95" customHeight="1" x14ac:dyDescent="0.15">
      <c r="A29" s="27" t="s">
        <v>109</v>
      </c>
      <c r="B29" s="24">
        <v>4100332</v>
      </c>
      <c r="C29" s="24">
        <v>193642</v>
      </c>
      <c r="D29" s="24">
        <v>151984</v>
      </c>
      <c r="E29" s="24">
        <v>186991</v>
      </c>
      <c r="F29" s="28" t="s">
        <v>109</v>
      </c>
      <c r="G29" s="26">
        <v>174524</v>
      </c>
      <c r="H29" s="24">
        <v>257725</v>
      </c>
      <c r="I29" s="24">
        <v>186138</v>
      </c>
      <c r="J29" s="24">
        <v>170478</v>
      </c>
      <c r="K29" s="24">
        <v>116351</v>
      </c>
    </row>
    <row r="30" spans="1:239" ht="21.95" customHeight="1" x14ac:dyDescent="0.15">
      <c r="A30" s="27" t="s">
        <v>110</v>
      </c>
      <c r="B30" s="24">
        <v>10000</v>
      </c>
      <c r="C30" s="24"/>
      <c r="D30" s="24"/>
      <c r="E30" s="24"/>
      <c r="F30" s="28" t="s">
        <v>110</v>
      </c>
      <c r="G30" s="26"/>
      <c r="H30" s="24"/>
      <c r="I30" s="24"/>
      <c r="J30" s="24"/>
      <c r="K30" s="24"/>
    </row>
    <row r="31" spans="1:239" ht="21.95" customHeight="1" x14ac:dyDescent="0.15">
      <c r="A31" s="29" t="s">
        <v>111</v>
      </c>
      <c r="B31" s="30">
        <v>62093</v>
      </c>
      <c r="C31" s="30">
        <v>1489.61</v>
      </c>
      <c r="D31" s="30"/>
      <c r="E31" s="30"/>
      <c r="F31" s="31" t="s">
        <v>111</v>
      </c>
      <c r="G31" s="32"/>
      <c r="H31" s="30"/>
      <c r="I31" s="30"/>
      <c r="J31" s="30"/>
      <c r="K31" s="30"/>
    </row>
  </sheetData>
  <mergeCells count="5">
    <mergeCell ref="A1:E1"/>
    <mergeCell ref="F1:K1"/>
    <mergeCell ref="B2:C2"/>
    <mergeCell ref="D2:E2"/>
    <mergeCell ref="G2:I2"/>
  </mergeCells>
  <phoneticPr fontId="11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18-1历年存款</vt:lpstr>
      <vt:lpstr>18-2金融机构</vt:lpstr>
      <vt:lpstr>18-3保险</vt:lpstr>
      <vt:lpstr>18-4分县市存贷款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zsx</dc:creator>
  <cp:lastModifiedBy>zsx</cp:lastModifiedBy>
  <cp:revision>1</cp:revision>
  <cp:lastPrinted>2020-07-08T01:29:27Z</cp:lastPrinted>
  <dcterms:created xsi:type="dcterms:W3CDTF">1996-12-17T01:32:00Z</dcterms:created>
  <dcterms:modified xsi:type="dcterms:W3CDTF">2020-07-08T01:29:35Z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