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2019统计年鉴【第二批】\"/>
    </mc:Choice>
  </mc:AlternateContent>
  <bookViews>
    <workbookView xWindow="0" yWindow="0" windowWidth="23895" windowHeight="10350" tabRatio="918"/>
  </bookViews>
  <sheets>
    <sheet name="14-1历年建筑业经济指标" sheetId="2" r:id="rId1"/>
    <sheet name="14-2总专包建筑业生产情况" sheetId="104" r:id="rId2"/>
    <sheet name="14-3竣工房屋面积" sheetId="34" r:id="rId3"/>
    <sheet name="14-4竣工房屋价值" sheetId="106" r:id="rId4"/>
    <sheet name="14-5总专包建筑业企业财务" sheetId="111" r:id="rId5"/>
    <sheet name="14-6分县区总专包" sheetId="1" r:id="rId6"/>
  </sheets>
  <definedNames>
    <definedName name="_xlnm.Print_Titles" localSheetId="1">'14-2总专包建筑业生产情况'!$A:$A</definedName>
    <definedName name="_xlnm.Print_Titles" localSheetId="2">'14-3竣工房屋面积'!$A:$A</definedName>
    <definedName name="_xlnm.Print_Titles" localSheetId="3">'14-4竣工房屋价值'!$A:$A</definedName>
    <definedName name="_xlnm.Print_Titles" localSheetId="4">'14-5总专包建筑业企业财务'!$A:$A</definedName>
    <definedName name="_xlnm.Print_Titles" localSheetId="5">'14-6分县区总专包'!$A:$B</definedName>
  </definedNames>
  <calcPr calcId="152511" fullPrecision="0"/>
</workbook>
</file>

<file path=xl/calcChain.xml><?xml version="1.0" encoding="utf-8"?>
<calcChain xmlns="http://schemas.openxmlformats.org/spreadsheetml/2006/main">
  <c r="D2" i="34" l="1"/>
  <c r="M2" i="34" s="1"/>
  <c r="N2" i="104"/>
  <c r="T2" i="104" s="1"/>
  <c r="J2" i="104"/>
  <c r="D2" i="106" l="1"/>
  <c r="C2" i="111" l="1"/>
  <c r="M2" i="106"/>
  <c r="I2" i="111" l="1"/>
  <c r="P2" i="111" s="1"/>
  <c r="W2" i="111" s="1"/>
  <c r="E2" i="1"/>
  <c r="L2" i="1" s="1"/>
</calcChain>
</file>

<file path=xl/sharedStrings.xml><?xml version="1.0" encoding="utf-8"?>
<sst xmlns="http://schemas.openxmlformats.org/spreadsheetml/2006/main" count="938" uniqueCount="278">
  <si>
    <t xml:space="preserve">14-1  历年等级内建筑业企业主要经济指标                           </t>
  </si>
  <si>
    <t>年份</t>
  </si>
  <si>
    <t>全部职工
平均人数
(人)</t>
  </si>
  <si>
    <t>固定资产
原    值
(万元)</t>
  </si>
  <si>
    <t>施工面积
(万平方米)</t>
  </si>
  <si>
    <t>竣工面积
(万平方米)</t>
  </si>
  <si>
    <t>建筑业
总产值
（万元）</t>
  </si>
  <si>
    <t xml:space="preserve">总产值
（万元）  </t>
  </si>
  <si>
    <t>利润总额
（万元）</t>
  </si>
  <si>
    <t xml:space="preserve">14-2  总专包建筑业企业生产情况                         </t>
  </si>
  <si>
    <t xml:space="preserve">14-2续表1 总专包建筑业企业生产情况                         </t>
  </si>
  <si>
    <t xml:space="preserve">14-2续表2 总专包建筑业企业生产情况                         </t>
  </si>
  <si>
    <t xml:space="preserve">14-2续表3 总专包建筑业企业生产情况                         </t>
  </si>
  <si>
    <t>指标</t>
  </si>
  <si>
    <t>企业
个数
（个）</t>
  </si>
  <si>
    <t/>
  </si>
  <si>
    <t>竣工产值
（万元）</t>
  </si>
  <si>
    <t>房    屋
施工面积
（平方米）</t>
  </si>
  <si>
    <t>主要建筑材料消耗量</t>
  </si>
  <si>
    <t>年末自有施工机械设备</t>
  </si>
  <si>
    <t>企  业
总产值
（万元）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</si>
  <si>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装饰装修</t>
    </r>
  </si>
  <si>
    <t>建筑工程</t>
  </si>
  <si>
    <t>安装工程</t>
  </si>
  <si>
    <t>其他产值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</si>
  <si>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新开工
面  积</t>
    </r>
  </si>
  <si>
    <t>钢材
(吨)</t>
  </si>
  <si>
    <t>木材
(立方米)</t>
  </si>
  <si>
    <t>水泥
(吨)</t>
  </si>
  <si>
    <t>平板玻璃
(重量箱)</t>
  </si>
  <si>
    <t>平板玻璃
(平方米)</t>
  </si>
  <si>
    <t>铝材
(吨)</t>
  </si>
  <si>
    <t>净值
(万元)</t>
  </si>
  <si>
    <t>总台数
(台)</t>
  </si>
  <si>
    <t>总功率
(千瓦)</t>
  </si>
  <si>
    <t>总计</t>
  </si>
  <si>
    <t>按登记注册类型分</t>
  </si>
  <si>
    <t xml:space="preserve">    内资企业</t>
  </si>
  <si>
    <t xml:space="preserve">      国有企业</t>
  </si>
  <si>
    <t xml:space="preserve">      集体企业</t>
  </si>
  <si>
    <t xml:space="preserve">      有限责任公司</t>
  </si>
  <si>
    <t xml:space="preserve">        国有独资公司</t>
  </si>
  <si>
    <t xml:space="preserve">        其他有限责任公司</t>
  </si>
  <si>
    <t xml:space="preserve">      股份有限公司</t>
  </si>
  <si>
    <t xml:space="preserve">      私营企业</t>
  </si>
  <si>
    <t xml:space="preserve">        私营有限责任公司</t>
  </si>
  <si>
    <t xml:space="preserve">        私营股份有限公司</t>
  </si>
  <si>
    <t>按控股情况分</t>
  </si>
  <si>
    <t xml:space="preserve">    国有控股</t>
  </si>
  <si>
    <t xml:space="preserve">    集体控股</t>
  </si>
  <si>
    <t xml:space="preserve">    私人控股</t>
  </si>
  <si>
    <t xml:space="preserve">    其他</t>
  </si>
  <si>
    <t xml:space="preserve">    中央</t>
  </si>
  <si>
    <t>按企业资质等级分</t>
  </si>
  <si>
    <t xml:space="preserve">    施工总承包</t>
  </si>
  <si>
    <t xml:space="preserve">      特级</t>
  </si>
  <si>
    <t xml:space="preserve">      一级</t>
  </si>
  <si>
    <t xml:space="preserve">      二级</t>
  </si>
  <si>
    <t xml:space="preserve">      三级</t>
  </si>
  <si>
    <t xml:space="preserve">    专业承包</t>
  </si>
  <si>
    <t>按国民经济行业分</t>
  </si>
  <si>
    <t xml:space="preserve">      房屋建筑业</t>
  </si>
  <si>
    <t xml:space="preserve">      土木工程建筑业</t>
  </si>
  <si>
    <t xml:space="preserve">      建筑安装业</t>
  </si>
  <si>
    <t xml:space="preserve">      建筑装饰、装修和其他建筑业</t>
  </si>
  <si>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-3 总专包建筑业企业竣工房屋面积                          </t>
    </r>
  </si>
  <si>
    <r>
      <rPr>
        <b/>
        <sz val="16"/>
        <rFont val="宋体"/>
        <family val="3"/>
        <charset val="134"/>
      </rPr>
      <t>1</t>
    </r>
    <r>
      <rPr>
        <b/>
        <sz val="16"/>
        <rFont val="宋体"/>
        <family val="3"/>
        <charset val="134"/>
      </rPr>
      <t>4</t>
    </r>
    <r>
      <rPr>
        <b/>
        <sz val="16"/>
        <rFont val="宋体"/>
        <family val="3"/>
        <charset val="134"/>
      </rPr>
      <t xml:space="preserve">-3续表 总专包建筑业企业竣工房屋面积                          </t>
    </r>
  </si>
  <si>
    <t>单位：平方米</t>
  </si>
  <si>
    <r>
      <rPr>
        <sz val="10"/>
        <rFont val="宋体"/>
        <family val="3"/>
        <charset val="134"/>
      </rPr>
      <t>指</t>
    </r>
    <r>
      <rPr>
        <sz val="10"/>
        <rFont val="宋体"/>
        <family val="3"/>
        <charset val="134"/>
      </rPr>
      <t>标</t>
    </r>
  </si>
  <si>
    <t>房屋建筑
竣工面积</t>
  </si>
  <si>
    <t>住宅
房屋</t>
  </si>
  <si>
    <r>
      <rPr>
        <sz val="10"/>
        <rFont val="宋体"/>
        <family val="3"/>
        <charset val="134"/>
      </rPr>
      <t xml:space="preserve">商业及
服务用
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屋</t>
    </r>
  </si>
  <si>
    <t>办公用
房  屋</t>
  </si>
  <si>
    <t>文化体
育娱乐
用房屋</t>
  </si>
  <si>
    <t>厂房及
建筑物</t>
  </si>
  <si>
    <t>仓库</t>
  </si>
  <si>
    <t>其他未列
明的房屋
建 筑 物</t>
  </si>
  <si>
    <t>商厦
房屋</t>
  </si>
  <si>
    <r>
      <rPr>
        <sz val="10"/>
        <rFont val="宋体"/>
        <family val="3"/>
        <charset val="134"/>
      </rPr>
      <t xml:space="preserve">宾馆用
房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屋</t>
    </r>
  </si>
  <si>
    <t>商务会
展  用
房  屋</t>
  </si>
  <si>
    <t>其他商业
及服务用
房    屋</t>
  </si>
  <si>
    <t>医疗用
房  屋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</si>
  <si>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厂房</t>
    </r>
  </si>
  <si>
    <t>1850</t>
  </si>
  <si>
    <t xml:space="preserve">14-4  总专包建筑业企业竣工房屋价值 </t>
  </si>
  <si>
    <t>14-4续表 总专包建筑业企业竣工房屋价值</t>
  </si>
  <si>
    <t>单位：万元</t>
  </si>
  <si>
    <t>竣工
房屋
价值</t>
  </si>
  <si>
    <t>商业及
服务用
房  屋</t>
  </si>
  <si>
    <t>办公用房屋</t>
  </si>
  <si>
    <t>科研教育
医疗用
房   屋</t>
  </si>
  <si>
    <t>其他未列明的房屋建筑物</t>
  </si>
  <si>
    <t>宾馆用房屋</t>
  </si>
  <si>
    <t xml:space="preserve">14-5  总专包建筑业企业财务状况                           </t>
  </si>
  <si>
    <t xml:space="preserve">14-5续表1  总专包建筑业企业财务状况                           </t>
  </si>
  <si>
    <t xml:space="preserve">14-5续表2  总专包建筑业企业财务状况                           </t>
  </si>
  <si>
    <t xml:space="preserve">14-5续表3  总专包建筑业企业财务状况                           </t>
  </si>
  <si>
    <t>资产总计</t>
  </si>
  <si>
    <t>固定资产
原    价</t>
  </si>
  <si>
    <t>累计折旧</t>
  </si>
  <si>
    <t>负债合计</t>
  </si>
  <si>
    <t>流动负债
合    计</t>
  </si>
  <si>
    <t>非 流 动
负债合计</t>
  </si>
  <si>
    <t>所有者
权  益</t>
  </si>
  <si>
    <t>营业收入</t>
  </si>
  <si>
    <t>营业成本</t>
  </si>
  <si>
    <t>营业税金
及 附 加</t>
  </si>
  <si>
    <t>销售费用</t>
  </si>
  <si>
    <t>管理费用</t>
  </si>
  <si>
    <t>财务费用</t>
  </si>
  <si>
    <t>营业利润</t>
  </si>
  <si>
    <t>营业外
收  入</t>
  </si>
  <si>
    <t>利润总额</t>
  </si>
  <si>
    <t>应付职工
薪    酬</t>
  </si>
  <si>
    <t>建筑企业
境    外
营业收入</t>
  </si>
  <si>
    <t>从业人员
平均人数
(人)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</si>
  <si>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流动
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资产</t>
    </r>
  </si>
  <si>
    <t>在建工程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</si>
  <si>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本年
 折旧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</si>
  <si>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实收
 资本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</si>
  <si>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主   营
业务收入</t>
    </r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</si>
  <si>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主   营
业务成本</t>
    </r>
  </si>
  <si>
    <r>
      <rPr>
        <vertAlign val="superscript"/>
        <sz val="9"/>
        <rFont val="宋体"/>
        <family val="3"/>
        <charset val="134"/>
      </rPr>
      <t>#</t>
    </r>
    <r>
      <rPr>
        <sz val="9"/>
        <rFont val="宋体"/>
        <family val="3"/>
        <charset val="134"/>
      </rPr>
      <t xml:space="preserve"> 主营业务
税金及附加</t>
    </r>
  </si>
  <si>
    <t>县（市）区</t>
  </si>
  <si>
    <t>迁安市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</si>
  <si>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</si>
  <si>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</si>
  <si>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</si>
  <si>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</si>
  <si>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</si>
  <si>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</si>
  <si>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</si>
  <si>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</si>
  <si>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</si>
  <si>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</si>
  <si>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</si>
  <si>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</si>
  <si>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</si>
  <si>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</si>
  <si>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</si>
  <si>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</si>
  <si>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单位：万元、平方米</t>
  </si>
  <si>
    <t>企业
个数
(个)</t>
  </si>
  <si>
    <t>企  业
总产值</t>
  </si>
  <si>
    <t>竣工产值</t>
  </si>
  <si>
    <t>施    工
房屋面积</t>
  </si>
  <si>
    <t>竣    工
房屋面积</t>
  </si>
  <si>
    <t>竣    工
房屋价值</t>
  </si>
  <si>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 xml:space="preserve">建筑业
</t>
    </r>
    <r>
      <rPr>
        <sz val="6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总产值  </t>
    </r>
  </si>
  <si>
    <t>全  市</t>
  </si>
  <si>
    <t>市区小计</t>
  </si>
  <si>
    <t>从业人员（人）</t>
    <phoneticPr fontId="19" type="noConversion"/>
  </si>
  <si>
    <t>期末人数</t>
    <phoneticPr fontId="19" type="noConversion"/>
  </si>
  <si>
    <t>平均人数</t>
    <phoneticPr fontId="19" type="noConversion"/>
  </si>
  <si>
    <t xml:space="preserve">    地方</t>
  </si>
  <si>
    <t>按登记注册类型分组</t>
    <phoneticPr fontId="19" type="noConversion"/>
  </si>
  <si>
    <t>按控股情况分</t>
    <phoneticPr fontId="19" type="noConversion"/>
  </si>
  <si>
    <t>按隶属关系分</t>
    <phoneticPr fontId="19" type="noConversion"/>
  </si>
  <si>
    <t>按建筑业资质等级分</t>
    <phoneticPr fontId="19" type="noConversion"/>
  </si>
  <si>
    <t>（2018年）</t>
    <phoneticPr fontId="19" type="noConversion"/>
  </si>
  <si>
    <t>总计</t>
    <phoneticPr fontId="5" type="noConversion"/>
  </si>
  <si>
    <t>261997</t>
  </si>
  <si>
    <t>56309</t>
  </si>
  <si>
    <t>9500</t>
  </si>
  <si>
    <t>14120</t>
  </si>
  <si>
    <t>182068</t>
  </si>
  <si>
    <t>504379</t>
  </si>
  <si>
    <t>202815</t>
  </si>
  <si>
    <t>11685</t>
  </si>
  <si>
    <t>189130</t>
  </si>
  <si>
    <t>2000</t>
  </si>
  <si>
    <t>2495390</t>
  </si>
  <si>
    <t>1115342</t>
  </si>
  <si>
    <t>68235</t>
  </si>
  <si>
    <t>451985</t>
  </si>
  <si>
    <t>259</t>
  </si>
  <si>
    <t>46081</t>
  </si>
  <si>
    <t>7000</t>
  </si>
  <si>
    <t>68043</t>
  </si>
  <si>
    <t>31103</t>
  </si>
  <si>
    <t>11780</t>
  </si>
  <si>
    <t>23660</t>
  </si>
  <si>
    <t>4500</t>
  </si>
  <si>
    <t>19160</t>
  </si>
  <si>
    <t>138349</t>
  </si>
  <si>
    <t>17824</t>
  </si>
  <si>
    <t>260803</t>
  </si>
  <si>
    <t>225454</t>
  </si>
  <si>
    <t>115624</t>
  </si>
  <si>
    <t>20123</t>
  </si>
  <si>
    <t>49883</t>
  </si>
  <si>
    <t>67880</t>
  </si>
  <si>
    <t>44880</t>
  </si>
  <si>
    <t>9610</t>
  </si>
  <si>
    <t>2200</t>
  </si>
  <si>
    <t>223958</t>
  </si>
  <si>
    <t>51809</t>
  </si>
  <si>
    <t>162649</t>
  </si>
  <si>
    <t>299826</t>
  </si>
  <si>
    <t>128108</t>
  </si>
  <si>
    <t>4685</t>
  </si>
  <si>
    <t>121423</t>
  </si>
  <si>
    <t>2098664</t>
  </si>
  <si>
    <t>813905</t>
  </si>
  <si>
    <t>58625</t>
  </si>
  <si>
    <t>322381</t>
  </si>
  <si>
    <t>58080</t>
  </si>
  <si>
    <t>21634</t>
  </si>
  <si>
    <t>14634</t>
  </si>
  <si>
    <t>209428</t>
  </si>
  <si>
    <t>143051</t>
  </si>
  <si>
    <t>54851</t>
  </si>
  <si>
    <t>23000</t>
  </si>
  <si>
    <t>247618</t>
  </si>
  <si>
    <t>181809</t>
  </si>
  <si>
    <t>426176</t>
  </si>
  <si>
    <t>131298</t>
  </si>
  <si>
    <t>124613</t>
  </si>
  <si>
    <t>2217932</t>
  </si>
  <si>
    <t>927261</t>
  </si>
  <si>
    <t>397134</t>
  </si>
  <si>
    <t>45030</t>
  </si>
  <si>
    <t>63988</t>
  </si>
  <si>
    <t>20550</t>
  </si>
  <si>
    <t>14379</t>
  </si>
  <si>
    <t>66204</t>
  </si>
  <si>
    <t>56883</t>
  </si>
  <si>
    <t>159289</t>
  </si>
  <si>
    <t>99349</t>
  </si>
  <si>
    <t>438175</t>
  </si>
  <si>
    <t>2272113</t>
  </si>
  <si>
    <t>952005</t>
  </si>
  <si>
    <t>419655</t>
  </si>
  <si>
    <t>2331803</t>
  </si>
  <si>
    <t>951755</t>
  </si>
  <si>
    <t>450135</t>
  </si>
  <si>
    <t>147188</t>
  </si>
  <si>
    <t>67259</t>
  </si>
  <si>
    <t>221799</t>
  </si>
  <si>
    <t>75416</t>
  </si>
  <si>
    <t>66416</t>
  </si>
  <si>
    <t>505071</t>
  </si>
  <si>
    <t>247841</t>
  </si>
  <si>
    <t>22136</t>
  </si>
  <si>
    <t>83710</t>
  </si>
  <si>
    <t>38009</t>
  </si>
  <si>
    <t>207927</t>
  </si>
  <si>
    <t>108105</t>
  </si>
  <si>
    <t>1633810</t>
  </si>
  <si>
    <t>607584</t>
  </si>
  <si>
    <t>45191</t>
  </si>
  <si>
    <t>295835</t>
  </si>
  <si>
    <t>76800</t>
  </si>
  <si>
    <t>74653</t>
  </si>
  <si>
    <t>19294</t>
  </si>
  <si>
    <t>14609</t>
  </si>
  <si>
    <t>192922</t>
  </si>
  <si>
    <t>96330</t>
  </si>
  <si>
    <t>908</t>
  </si>
  <si>
    <t>70590</t>
  </si>
  <si>
    <t>163587</t>
  </si>
  <si>
    <t>143700</t>
  </si>
  <si>
    <t>19887</t>
  </si>
  <si>
    <t>500178</t>
  </si>
  <si>
    <t>2492390</t>
  </si>
  <si>
    <t>431435</t>
  </si>
  <si>
    <t>3000</t>
  </si>
  <si>
    <t>4201</t>
  </si>
  <si>
    <t>教育用
房  屋</t>
    <phoneticPr fontId="19" type="noConversion"/>
  </si>
  <si>
    <t>总计</t>
    <phoneticPr fontId="19" type="noConversion"/>
  </si>
  <si>
    <t>所得税费用</t>
    <phoneticPr fontId="19" type="noConversion"/>
  </si>
  <si>
    <t>科研教育
医 疗 用
房    屋</t>
    <phoneticPr fontId="19" type="noConversion"/>
  </si>
  <si>
    <t>科学研究
用房屋</t>
    <phoneticPr fontId="19" type="noConversion"/>
  </si>
  <si>
    <t>科学研究
用房屋</t>
    <phoneticPr fontId="19" type="noConversion"/>
  </si>
  <si>
    <t>教育用
房  屋</t>
    <phoneticPr fontId="19" type="noConversion"/>
  </si>
  <si>
    <t>滦州市</t>
    <phoneticPr fontId="19" type="noConversion"/>
  </si>
  <si>
    <t xml:space="preserve">14-6  分县区总专包建筑业企业主要经济指标                           </t>
    <phoneticPr fontId="19" type="noConversion"/>
  </si>
  <si>
    <t xml:space="preserve">14-6续表  分县区总专包建筑业企业主要经济指标                           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</si>
</sst>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_ "/>
  </numFmts>
  <fonts count="20" x14ac:knownFonts="1">
    <font>
      <sz val="12"/>
      <name val="宋体"/>
      <charset val="134"/>
    </font>
    <font>
      <b/>
      <sz val="14"/>
      <name val="宋体"/>
      <family val="3"/>
      <charset val="134"/>
    </font>
    <font>
      <sz val="10"/>
      <name val="黑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vertAlign val="superscript"/>
      <sz val="10"/>
      <name val="宋体"/>
      <family val="3"/>
      <charset val="134"/>
    </font>
    <font>
      <b/>
      <sz val="15"/>
      <name val="宋体"/>
      <family val="3"/>
      <charset val="134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sz val="9"/>
      <name val="黑体"/>
      <family val="3"/>
      <charset val="134"/>
    </font>
    <font>
      <sz val="15"/>
      <name val="宋体"/>
      <family val="3"/>
      <charset val="134"/>
    </font>
    <font>
      <sz val="9"/>
      <name val="Arial Unicode MS"/>
      <family val="2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name val="MS Sans Serif"/>
      <family val="2"/>
    </font>
    <font>
      <sz val="6"/>
      <name val="宋体"/>
      <family val="3"/>
      <charset val="134"/>
    </font>
    <font>
      <vertAlign val="superscript"/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thin">
        <color indexed="8"/>
      </right>
      <top/>
      <bottom style="medium">
        <color auto="1"/>
      </bottom>
      <diagonal/>
    </border>
  </borders>
  <cellStyleXfs count="22">
    <xf numFmtId="0" fontId="0" fillId="0" borderId="0"/>
    <xf numFmtId="0" fontId="15" fillId="0" borderId="0" applyNumberFormat="0" applyFill="0" applyBorder="0" applyAlignment="0" applyProtection="0"/>
    <xf numFmtId="0" fontId="18" fillId="0" borderId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0" borderId="0" applyNumberFormat="0" applyFill="0" applyBorder="0" applyAlignment="0" applyProtection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/>
  </cellStyleXfs>
  <cellXfs count="171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21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distributed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49" fontId="4" fillId="0" borderId="0" xfId="20" applyNumberFormat="1" applyFont="1" applyFill="1" applyAlignment="1">
      <alignment vertical="center" wrapText="1"/>
    </xf>
    <xf numFmtId="0" fontId="18" fillId="0" borderId="0" xfId="20" applyNumberFormat="1" applyFill="1" applyAlignment="1">
      <alignment vertical="center" wrapText="1"/>
    </xf>
    <xf numFmtId="0" fontId="18" fillId="0" borderId="0" xfId="20" applyFill="1" applyAlignment="1">
      <alignment vertical="center" wrapText="1"/>
    </xf>
    <xf numFmtId="49" fontId="4" fillId="0" borderId="0" xfId="13" applyNumberFormat="1" applyFont="1" applyFill="1" applyAlignment="1">
      <alignment vertical="center" wrapText="1"/>
    </xf>
    <xf numFmtId="0" fontId="3" fillId="0" borderId="0" xfId="13" applyNumberFormat="1" applyFont="1" applyFill="1" applyAlignment="1">
      <alignment vertical="center" wrapText="1"/>
    </xf>
    <xf numFmtId="0" fontId="2" fillId="0" borderId="18" xfId="0" applyFont="1" applyFill="1" applyBorder="1" applyAlignment="1">
      <alignment horizontal="left" vertical="center" wrapText="1"/>
    </xf>
    <xf numFmtId="179" fontId="2" fillId="0" borderId="0" xfId="0" applyNumberFormat="1" applyFont="1" applyFill="1" applyBorder="1" applyAlignment="1">
      <alignment horizontal="right" vertical="center" wrapText="1"/>
    </xf>
    <xf numFmtId="0" fontId="5" fillId="0" borderId="6" xfId="2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9" fontId="3" fillId="0" borderId="0" xfId="2" applyNumberFormat="1" applyFont="1" applyFill="1" applyAlignment="1">
      <alignment horizontal="left" vertical="center" wrapText="1"/>
    </xf>
    <xf numFmtId="0" fontId="3" fillId="0" borderId="0" xfId="2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0" xfId="2" applyFont="1" applyFill="1" applyBorder="1" applyAlignment="1">
      <alignment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distributed" vertical="center" wrapText="1"/>
    </xf>
    <xf numFmtId="0" fontId="3" fillId="0" borderId="6" xfId="2" applyFont="1" applyFill="1" applyBorder="1" applyAlignment="1">
      <alignment horizontal="distributed" vertical="center" wrapText="1"/>
    </xf>
    <xf numFmtId="0" fontId="3" fillId="0" borderId="21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179" fontId="3" fillId="0" borderId="0" xfId="0" applyNumberFormat="1" applyFont="1" applyFill="1" applyAlignment="1">
      <alignment horizontal="right" vertical="center" wrapText="1"/>
    </xf>
    <xf numFmtId="0" fontId="3" fillId="0" borderId="4" xfId="2" applyFont="1" applyFill="1" applyBorder="1" applyAlignment="1">
      <alignment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3" fillId="0" borderId="1" xfId="2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9" fillId="0" borderId="0" xfId="0" applyFont="1"/>
    <xf numFmtId="0" fontId="7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49" fontId="12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right" vertical="center" wrapText="1"/>
    </xf>
    <xf numFmtId="179" fontId="3" fillId="0" borderId="17" xfId="0" applyNumberFormat="1" applyFont="1" applyFill="1" applyBorder="1" applyAlignment="1">
      <alignment horizontal="right" vertical="center" wrapText="1"/>
    </xf>
    <xf numFmtId="179" fontId="3" fillId="0" borderId="0" xfId="20" applyNumberFormat="1" applyFont="1" applyFill="1" applyBorder="1" applyAlignment="1">
      <alignment horizontal="right" vertical="center" wrapText="1"/>
    </xf>
    <xf numFmtId="179" fontId="3" fillId="0" borderId="0" xfId="20" applyNumberFormat="1" applyFont="1" applyFill="1" applyAlignment="1">
      <alignment horizontal="right" vertical="center" wrapText="1"/>
    </xf>
    <xf numFmtId="1" fontId="3" fillId="0" borderId="0" xfId="0" applyNumberFormat="1" applyFont="1" applyAlignment="1">
      <alignment horizontal="righ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distributed" vertical="center" wrapText="1"/>
    </xf>
    <xf numFmtId="179" fontId="3" fillId="0" borderId="0" xfId="0" applyNumberFormat="1" applyFont="1" applyBorder="1" applyAlignment="1">
      <alignment horizontal="right" vertical="center" wrapText="1"/>
    </xf>
    <xf numFmtId="179" fontId="3" fillId="0" borderId="0" xfId="0" applyNumberFormat="1" applyFont="1" applyBorder="1" applyAlignment="1">
      <alignment horizontal="right"/>
    </xf>
    <xf numFmtId="0" fontId="2" fillId="0" borderId="29" xfId="0" applyFont="1" applyFill="1" applyBorder="1" applyAlignment="1">
      <alignment horizontal="left" vertical="center" wrapText="1"/>
    </xf>
    <xf numFmtId="179" fontId="2" fillId="0" borderId="16" xfId="0" applyNumberFormat="1" applyFont="1" applyBorder="1" applyAlignment="1">
      <alignment horizontal="right" vertical="center" wrapText="1"/>
    </xf>
    <xf numFmtId="179" fontId="3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30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79" fontId="3" fillId="0" borderId="1" xfId="0" applyNumberFormat="1" applyFont="1" applyBorder="1" applyAlignment="1">
      <alignment horizontal="right" vertical="center" wrapText="1"/>
    </xf>
    <xf numFmtId="0" fontId="3" fillId="0" borderId="2" xfId="2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left" vertical="center" wrapText="1"/>
    </xf>
    <xf numFmtId="179" fontId="3" fillId="0" borderId="1" xfId="0" applyNumberFormat="1" applyFont="1" applyFill="1" applyBorder="1" applyAlignment="1">
      <alignment horizontal="right" vertical="center" wrapText="1"/>
    </xf>
    <xf numFmtId="0" fontId="5" fillId="0" borderId="27" xfId="0" applyFont="1" applyFill="1" applyBorder="1" applyAlignment="1">
      <alignment horizontal="distributed" vertical="center" wrapText="1"/>
    </xf>
    <xf numFmtId="1" fontId="2" fillId="0" borderId="16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distributed" vertical="center" wrapText="1"/>
    </xf>
    <xf numFmtId="0" fontId="3" fillId="0" borderId="28" xfId="2" applyFont="1" applyFill="1" applyBorder="1" applyAlignment="1">
      <alignment horizontal="distributed" vertical="center" wrapText="1"/>
    </xf>
    <xf numFmtId="0" fontId="3" fillId="0" borderId="22" xfId="2" applyFont="1" applyFill="1" applyBorder="1" applyAlignment="1">
      <alignment horizontal="distributed" vertical="center" wrapText="1"/>
    </xf>
    <xf numFmtId="0" fontId="3" fillId="0" borderId="13" xfId="2" applyFont="1" applyFill="1" applyBorder="1" applyAlignment="1">
      <alignment horizontal="distributed" vertical="center" wrapText="1"/>
    </xf>
    <xf numFmtId="0" fontId="4" fillId="0" borderId="0" xfId="2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2" applyFont="1" applyFill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distributed" vertical="center" wrapText="1"/>
    </xf>
    <xf numFmtId="0" fontId="3" fillId="0" borderId="20" xfId="2" applyFont="1" applyFill="1" applyBorder="1" applyAlignment="1">
      <alignment horizontal="distributed" vertical="center" wrapText="1"/>
    </xf>
    <xf numFmtId="0" fontId="3" fillId="0" borderId="19" xfId="2" applyFont="1" applyFill="1" applyBorder="1" applyAlignment="1">
      <alignment horizontal="distributed" vertical="center" wrapText="1"/>
    </xf>
    <xf numFmtId="0" fontId="0" fillId="0" borderId="17" xfId="0" applyFill="1" applyBorder="1" applyAlignment="1">
      <alignment horizontal="distributed" vertical="center" wrapText="1"/>
    </xf>
    <xf numFmtId="0" fontId="0" fillId="0" borderId="20" xfId="0" applyFill="1" applyBorder="1" applyAlignment="1">
      <alignment horizontal="distributed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6" xfId="20" applyFont="1" applyFill="1" applyBorder="1" applyAlignment="1">
      <alignment horizontal="center" vertical="center" wrapText="1"/>
    </xf>
    <xf numFmtId="0" fontId="5" fillId="0" borderId="4" xfId="20" applyFont="1" applyFill="1" applyBorder="1" applyAlignment="1">
      <alignment horizontal="center" vertical="center" wrapText="1"/>
    </xf>
    <xf numFmtId="0" fontId="5" fillId="0" borderId="11" xfId="20" applyFont="1" applyFill="1" applyBorder="1" applyAlignment="1">
      <alignment horizontal="center" vertical="center" wrapText="1"/>
    </xf>
    <xf numFmtId="0" fontId="3" fillId="0" borderId="4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49" fontId="4" fillId="0" borderId="0" xfId="13" applyNumberFormat="1" applyFont="1" applyFill="1" applyAlignment="1">
      <alignment horizontal="left" vertical="center" wrapText="1"/>
    </xf>
    <xf numFmtId="0" fontId="3" fillId="2" borderId="0" xfId="13" applyNumberFormat="1" applyFont="1" applyFill="1" applyBorder="1" applyAlignment="1">
      <alignment horizontal="center" vertical="center" wrapText="1"/>
    </xf>
    <xf numFmtId="0" fontId="3" fillId="0" borderId="0" xfId="13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distributed" vertical="center" wrapText="1"/>
    </xf>
    <xf numFmtId="0" fontId="3" fillId="0" borderId="8" xfId="0" applyFont="1" applyFill="1" applyBorder="1" applyAlignment="1">
      <alignment horizontal="distributed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8" xfId="0" applyFont="1" applyFill="1" applyBorder="1" applyAlignment="1">
      <alignment horizontal="distributed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2">
    <cellStyle name="20% - 着色 5" xfId="6"/>
    <cellStyle name="40% - 着色 4" xfId="8"/>
    <cellStyle name="40% - 着色 5" xfId="10"/>
    <cellStyle name="60% - 着色 2" xfId="3"/>
    <cellStyle name="ColLevel_0" xfId="12"/>
    <cellStyle name="RowLevel_0" xfId="1"/>
    <cellStyle name="常规" xfId="0" builtinId="0"/>
    <cellStyle name="常规 10" xfId="11"/>
    <cellStyle name="常规 11" xfId="13"/>
    <cellStyle name="常规 12" xfId="4"/>
    <cellStyle name="常规 2" xfId="14"/>
    <cellStyle name="常规 3" xfId="15"/>
    <cellStyle name="常规 4" xfId="16"/>
    <cellStyle name="常规 5" xfId="17"/>
    <cellStyle name="常规 6" xfId="2"/>
    <cellStyle name="常规 7" xfId="18"/>
    <cellStyle name="常规 8" xfId="5"/>
    <cellStyle name="常规 9" xfId="19"/>
    <cellStyle name="常规_jzy6-7" xfId="20"/>
    <cellStyle name="常规_分县区三次产业构成" xfId="21"/>
    <cellStyle name="着色 1" xfId="7"/>
    <cellStyle name="着色 5" xfId="9"/>
  </cellStyles>
  <dxfs count="0"/>
  <tableStyles count="0" defaultTableStyle="TableStyleMedium2" defaultPivotStyle="PivotStyleLight16"/>
  <colors>
    <mruColors>
      <color rgb="FFFFCC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733425</xdr:colOff>
      <xdr:row>1</xdr:row>
      <xdr:rowOff>247650</xdr:rowOff>
    </xdr:from>
    <xdr:to>
      <xdr:col>11</xdr:col>
      <xdr:colOff>733425</xdr:colOff>
      <xdr:row>1</xdr:row>
      <xdr:rowOff>247650</xdr:rowOff>
    </xdr:to>
    <xdr:sp macro="" textlink="">
      <xdr:nvSpPr>
        <xdr:cNvPr id="6052" name="Line 2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11</xdr:col>
      <xdr:colOff>733425</xdr:colOff>
      <xdr:row>1</xdr:row>
      <xdr:rowOff>247650</xdr:rowOff>
    </xdr:from>
    <xdr:to>
      <xdr:col>11</xdr:col>
      <xdr:colOff>733425</xdr:colOff>
      <xdr:row>1</xdr:row>
      <xdr:rowOff>247650</xdr:rowOff>
    </xdr:to>
    <xdr:sp macro="" textlink="">
      <xdr:nvSpPr>
        <xdr:cNvPr id="6053" name="Line 4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11</xdr:col>
      <xdr:colOff>733425</xdr:colOff>
      <xdr:row>1</xdr:row>
      <xdr:rowOff>247650</xdr:rowOff>
    </xdr:from>
    <xdr:to>
      <xdr:col>11</xdr:col>
      <xdr:colOff>733425</xdr:colOff>
      <xdr:row>1</xdr:row>
      <xdr:rowOff>247650</xdr:rowOff>
    </xdr:to>
    <xdr:sp macro="" textlink="">
      <xdr:nvSpPr>
        <xdr:cNvPr id="6054" name="Line 6"/>
        <xdr:cNvSpPr/>
      </xdr:nvSpPr>
      <xdr:spPr>
        <a:xfrm>
          <a:off x="9867900" y="564515"/>
          <a:ext cx="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18</xdr:col>
      <xdr:colOff>876300</xdr:colOff>
      <xdr:row>1</xdr:row>
      <xdr:rowOff>247650</xdr:rowOff>
    </xdr:from>
    <xdr:to>
      <xdr:col>19</xdr:col>
      <xdr:colOff>57150</xdr:colOff>
      <xdr:row>1</xdr:row>
      <xdr:rowOff>247650</xdr:rowOff>
    </xdr:to>
    <xdr:sp macro="" textlink="">
      <xdr:nvSpPr>
        <xdr:cNvPr id="6058" name="Line 2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18</xdr:col>
      <xdr:colOff>876300</xdr:colOff>
      <xdr:row>1</xdr:row>
      <xdr:rowOff>247650</xdr:rowOff>
    </xdr:from>
    <xdr:to>
      <xdr:col>19</xdr:col>
      <xdr:colOff>57150</xdr:colOff>
      <xdr:row>1</xdr:row>
      <xdr:rowOff>247650</xdr:rowOff>
    </xdr:to>
    <xdr:sp macro="" textlink="">
      <xdr:nvSpPr>
        <xdr:cNvPr id="6059" name="Line 4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18</xdr:col>
      <xdr:colOff>876300</xdr:colOff>
      <xdr:row>1</xdr:row>
      <xdr:rowOff>247650</xdr:rowOff>
    </xdr:from>
    <xdr:to>
      <xdr:col>19</xdr:col>
      <xdr:colOff>57150</xdr:colOff>
      <xdr:row>1</xdr:row>
      <xdr:rowOff>247650</xdr:rowOff>
    </xdr:to>
    <xdr:sp macro="" textlink="">
      <xdr:nvSpPr>
        <xdr:cNvPr id="6060" name="Line 6"/>
        <xdr:cNvSpPr/>
      </xdr:nvSpPr>
      <xdr:spPr>
        <a:xfrm>
          <a:off x="14620875" y="564515"/>
          <a:ext cx="16192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45"/>
  <sheetViews>
    <sheetView showGridLines="0" showZeros="0" tabSelected="1" workbookViewId="0">
      <selection activeCell="L42" sqref="L42"/>
    </sheetView>
  </sheetViews>
  <sheetFormatPr defaultColWidth="7.375" defaultRowHeight="11.25" x14ac:dyDescent="0.15"/>
  <cols>
    <col min="1" max="1" width="10.75" style="25" customWidth="1"/>
    <col min="2" max="8" width="9.875" style="25" customWidth="1"/>
    <col min="9" max="16384" width="7.375" style="25"/>
  </cols>
  <sheetData>
    <row r="1" spans="1:8" s="24" customFormat="1" ht="24.95" customHeight="1" x14ac:dyDescent="0.15">
      <c r="A1" s="96" t="s">
        <v>0</v>
      </c>
      <c r="B1" s="96"/>
      <c r="C1" s="96"/>
      <c r="D1" s="96"/>
      <c r="E1" s="96"/>
      <c r="F1" s="96"/>
      <c r="G1" s="96"/>
      <c r="H1" s="96"/>
    </row>
    <row r="2" spans="1:8" ht="20.100000000000001" customHeight="1" thickBot="1" x14ac:dyDescent="0.2">
      <c r="A2" s="49"/>
      <c r="D2" s="50"/>
      <c r="E2" s="50"/>
      <c r="F2" s="50"/>
    </row>
    <row r="3" spans="1:8" ht="24.95" customHeight="1" x14ac:dyDescent="0.15">
      <c r="A3" s="97" t="s">
        <v>1</v>
      </c>
      <c r="B3" s="99" t="s">
        <v>2</v>
      </c>
      <c r="C3" s="99" t="s">
        <v>3</v>
      </c>
      <c r="D3" s="99" t="s">
        <v>4</v>
      </c>
      <c r="E3" s="99" t="s">
        <v>5</v>
      </c>
      <c r="F3" s="99" t="s">
        <v>6</v>
      </c>
      <c r="G3" s="99" t="s">
        <v>7</v>
      </c>
      <c r="H3" s="101" t="s">
        <v>8</v>
      </c>
    </row>
    <row r="4" spans="1:8" ht="24.95" customHeight="1" x14ac:dyDescent="0.15">
      <c r="A4" s="98"/>
      <c r="B4" s="100"/>
      <c r="C4" s="100"/>
      <c r="D4" s="100"/>
      <c r="E4" s="100"/>
      <c r="F4" s="100"/>
      <c r="G4" s="100"/>
      <c r="H4" s="102"/>
    </row>
    <row r="5" spans="1:8" ht="15" customHeight="1" x14ac:dyDescent="0.15">
      <c r="A5" s="51">
        <v>1985</v>
      </c>
      <c r="B5" s="52">
        <v>85570</v>
      </c>
      <c r="C5" s="53">
        <v>31648</v>
      </c>
      <c r="D5" s="53">
        <v>265</v>
      </c>
      <c r="E5" s="53">
        <v>138</v>
      </c>
      <c r="F5" s="53">
        <v>53417</v>
      </c>
      <c r="G5" s="53">
        <v>58122</v>
      </c>
      <c r="H5" s="53">
        <v>2167</v>
      </c>
    </row>
    <row r="6" spans="1:8" ht="15" customHeight="1" x14ac:dyDescent="0.15">
      <c r="A6" s="54"/>
      <c r="B6" s="53"/>
      <c r="C6" s="53"/>
      <c r="D6" s="53"/>
      <c r="E6" s="53"/>
      <c r="F6" s="53"/>
      <c r="G6" s="53"/>
      <c r="H6" s="53"/>
    </row>
    <row r="7" spans="1:8" ht="15" customHeight="1" x14ac:dyDescent="0.15">
      <c r="A7" s="54">
        <v>1986</v>
      </c>
      <c r="B7" s="53">
        <v>76575</v>
      </c>
      <c r="C7" s="53">
        <v>38963</v>
      </c>
      <c r="D7" s="53">
        <v>235</v>
      </c>
      <c r="E7" s="53">
        <v>103</v>
      </c>
      <c r="F7" s="53">
        <v>50824</v>
      </c>
      <c r="G7" s="53">
        <v>56394</v>
      </c>
      <c r="H7" s="53">
        <v>3061</v>
      </c>
    </row>
    <row r="8" spans="1:8" ht="15" customHeight="1" x14ac:dyDescent="0.15">
      <c r="A8" s="54">
        <v>1987</v>
      </c>
      <c r="B8" s="53">
        <v>84384</v>
      </c>
      <c r="C8" s="53">
        <v>56499</v>
      </c>
      <c r="D8" s="53">
        <v>237</v>
      </c>
      <c r="E8" s="53">
        <v>115</v>
      </c>
      <c r="F8" s="53">
        <v>68533</v>
      </c>
      <c r="G8" s="53">
        <v>73143</v>
      </c>
      <c r="H8" s="53">
        <v>2881</v>
      </c>
    </row>
    <row r="9" spans="1:8" ht="15" customHeight="1" x14ac:dyDescent="0.15">
      <c r="A9" s="54">
        <v>1988</v>
      </c>
      <c r="B9" s="53">
        <v>95914</v>
      </c>
      <c r="C9" s="53">
        <v>62401</v>
      </c>
      <c r="D9" s="53">
        <v>247</v>
      </c>
      <c r="E9" s="53">
        <v>136</v>
      </c>
      <c r="F9" s="53">
        <v>104620</v>
      </c>
      <c r="G9" s="53">
        <v>112404</v>
      </c>
      <c r="H9" s="53">
        <v>4797</v>
      </c>
    </row>
    <row r="10" spans="1:8" ht="15" customHeight="1" x14ac:dyDescent="0.15">
      <c r="A10" s="54">
        <v>1989</v>
      </c>
      <c r="B10" s="53">
        <v>95006</v>
      </c>
      <c r="C10" s="53">
        <v>66501</v>
      </c>
      <c r="D10" s="53">
        <v>330</v>
      </c>
      <c r="E10" s="53">
        <v>149</v>
      </c>
      <c r="F10" s="53">
        <v>112711</v>
      </c>
      <c r="G10" s="53">
        <v>122212</v>
      </c>
      <c r="H10" s="53">
        <v>3319</v>
      </c>
    </row>
    <row r="11" spans="1:8" ht="15" customHeight="1" x14ac:dyDescent="0.15">
      <c r="A11" s="54">
        <v>1990</v>
      </c>
      <c r="B11" s="53">
        <v>88803</v>
      </c>
      <c r="C11" s="53">
        <v>71880</v>
      </c>
      <c r="D11" s="53">
        <v>312</v>
      </c>
      <c r="E11" s="53">
        <v>134</v>
      </c>
      <c r="F11" s="53">
        <v>112882</v>
      </c>
      <c r="G11" s="53">
        <v>119452</v>
      </c>
      <c r="H11" s="53">
        <v>1285</v>
      </c>
    </row>
    <row r="12" spans="1:8" ht="15" customHeight="1" x14ac:dyDescent="0.15">
      <c r="A12" s="54"/>
      <c r="B12" s="53"/>
      <c r="C12" s="53"/>
      <c r="D12" s="53"/>
      <c r="E12" s="53"/>
      <c r="F12" s="53"/>
      <c r="G12" s="53"/>
      <c r="H12" s="53"/>
    </row>
    <row r="13" spans="1:8" ht="15" customHeight="1" x14ac:dyDescent="0.15">
      <c r="A13" s="54">
        <v>1991</v>
      </c>
      <c r="B13" s="53">
        <v>96912</v>
      </c>
      <c r="C13" s="53">
        <v>81808</v>
      </c>
      <c r="D13" s="53">
        <v>350</v>
      </c>
      <c r="E13" s="53">
        <v>131</v>
      </c>
      <c r="F13" s="53">
        <v>136982</v>
      </c>
      <c r="G13" s="53">
        <v>141509</v>
      </c>
      <c r="H13" s="53">
        <v>1631</v>
      </c>
    </row>
    <row r="14" spans="1:8" ht="15" customHeight="1" x14ac:dyDescent="0.15">
      <c r="A14" s="54">
        <v>1992</v>
      </c>
      <c r="B14" s="53">
        <v>104024</v>
      </c>
      <c r="C14" s="53">
        <v>86215</v>
      </c>
      <c r="D14" s="53">
        <v>462</v>
      </c>
      <c r="E14" s="53">
        <v>187</v>
      </c>
      <c r="F14" s="53">
        <v>198758</v>
      </c>
      <c r="G14" s="53">
        <v>203309</v>
      </c>
      <c r="H14" s="53">
        <v>4466</v>
      </c>
    </row>
    <row r="15" spans="1:8" ht="15" customHeight="1" x14ac:dyDescent="0.15">
      <c r="A15" s="54">
        <v>1993</v>
      </c>
      <c r="B15" s="53">
        <v>131321</v>
      </c>
      <c r="C15" s="53">
        <v>122542</v>
      </c>
      <c r="D15" s="53">
        <v>662</v>
      </c>
      <c r="E15" s="53">
        <v>242</v>
      </c>
      <c r="F15" s="53">
        <v>345788</v>
      </c>
      <c r="G15" s="53">
        <v>383546</v>
      </c>
      <c r="H15" s="53">
        <v>6601</v>
      </c>
    </row>
    <row r="16" spans="1:8" ht="15" customHeight="1" x14ac:dyDescent="0.15">
      <c r="A16" s="54">
        <v>1994</v>
      </c>
      <c r="B16" s="53">
        <v>138897</v>
      </c>
      <c r="C16" s="53">
        <v>135456</v>
      </c>
      <c r="D16" s="53">
        <v>770</v>
      </c>
      <c r="E16" s="53">
        <v>235</v>
      </c>
      <c r="F16" s="53">
        <v>460693</v>
      </c>
      <c r="G16" s="53">
        <v>503414</v>
      </c>
      <c r="H16" s="53">
        <v>6231</v>
      </c>
    </row>
    <row r="17" spans="1:8" ht="15" customHeight="1" x14ac:dyDescent="0.15">
      <c r="A17" s="54">
        <v>1995</v>
      </c>
      <c r="B17" s="53">
        <v>137063</v>
      </c>
      <c r="C17" s="53">
        <v>158388</v>
      </c>
      <c r="D17" s="53">
        <v>833</v>
      </c>
      <c r="E17" s="53">
        <v>240</v>
      </c>
      <c r="F17" s="53">
        <v>563319</v>
      </c>
      <c r="G17" s="53">
        <v>600087</v>
      </c>
      <c r="H17" s="53">
        <v>9075</v>
      </c>
    </row>
    <row r="18" spans="1:8" ht="15" customHeight="1" x14ac:dyDescent="0.15">
      <c r="A18" s="54"/>
      <c r="B18" s="53"/>
      <c r="C18" s="53"/>
      <c r="D18" s="53"/>
      <c r="E18" s="53"/>
      <c r="F18" s="53"/>
      <c r="G18" s="53"/>
      <c r="H18" s="53"/>
    </row>
    <row r="19" spans="1:8" ht="15" customHeight="1" x14ac:dyDescent="0.15">
      <c r="A19" s="54">
        <v>1996</v>
      </c>
      <c r="B19" s="53">
        <v>199030</v>
      </c>
      <c r="C19" s="53">
        <v>231151</v>
      </c>
      <c r="D19" s="52">
        <v>1131</v>
      </c>
      <c r="E19" s="53">
        <v>475</v>
      </c>
      <c r="F19" s="53">
        <v>766160</v>
      </c>
      <c r="G19" s="53">
        <v>798913</v>
      </c>
      <c r="H19" s="53">
        <v>9734</v>
      </c>
    </row>
    <row r="20" spans="1:8" ht="15" customHeight="1" x14ac:dyDescent="0.15">
      <c r="A20" s="54">
        <v>1997</v>
      </c>
      <c r="B20" s="53">
        <v>178922</v>
      </c>
      <c r="C20" s="53">
        <v>256179</v>
      </c>
      <c r="D20" s="53">
        <v>1105</v>
      </c>
      <c r="E20" s="53">
        <v>454</v>
      </c>
      <c r="F20" s="53">
        <v>790162</v>
      </c>
      <c r="G20" s="53">
        <v>826489</v>
      </c>
      <c r="H20" s="53">
        <v>7995</v>
      </c>
    </row>
    <row r="21" spans="1:8" ht="15" customHeight="1" x14ac:dyDescent="0.15">
      <c r="A21" s="54">
        <v>1998</v>
      </c>
      <c r="B21" s="53">
        <v>144140</v>
      </c>
      <c r="C21" s="53">
        <v>222060</v>
      </c>
      <c r="D21" s="53">
        <v>733</v>
      </c>
      <c r="E21" s="53">
        <v>395</v>
      </c>
      <c r="F21" s="53">
        <v>606845</v>
      </c>
      <c r="G21" s="53">
        <v>634771</v>
      </c>
      <c r="H21" s="53">
        <v>10960</v>
      </c>
    </row>
    <row r="22" spans="1:8" ht="15" customHeight="1" x14ac:dyDescent="0.15">
      <c r="A22" s="54">
        <v>1999</v>
      </c>
      <c r="B22" s="53">
        <v>134582</v>
      </c>
      <c r="C22" s="53">
        <v>232661</v>
      </c>
      <c r="D22" s="53">
        <v>781</v>
      </c>
      <c r="E22" s="53">
        <v>486</v>
      </c>
      <c r="F22" s="53">
        <v>653319</v>
      </c>
      <c r="G22" s="53">
        <v>677293</v>
      </c>
      <c r="H22" s="53">
        <v>11429</v>
      </c>
    </row>
    <row r="23" spans="1:8" ht="15" customHeight="1" x14ac:dyDescent="0.15">
      <c r="A23" s="54">
        <v>2000</v>
      </c>
      <c r="B23" s="53">
        <v>126745</v>
      </c>
      <c r="C23" s="53">
        <v>258720</v>
      </c>
      <c r="D23" s="53">
        <v>694</v>
      </c>
      <c r="E23" s="53">
        <v>447</v>
      </c>
      <c r="F23" s="53">
        <v>654197</v>
      </c>
      <c r="G23" s="53">
        <v>690371</v>
      </c>
      <c r="H23" s="53">
        <v>12117</v>
      </c>
    </row>
    <row r="24" spans="1:8" ht="15" customHeight="1" x14ac:dyDescent="0.15">
      <c r="A24" s="54"/>
      <c r="B24" s="53"/>
      <c r="C24" s="53"/>
      <c r="D24" s="53"/>
      <c r="E24" s="53"/>
      <c r="F24" s="53"/>
      <c r="G24" s="53"/>
      <c r="H24" s="53"/>
    </row>
    <row r="25" spans="1:8" ht="15" customHeight="1" x14ac:dyDescent="0.15">
      <c r="A25" s="54">
        <v>2001</v>
      </c>
      <c r="B25" s="53">
        <v>147353</v>
      </c>
      <c r="C25" s="53">
        <v>263528</v>
      </c>
      <c r="D25" s="53">
        <v>923</v>
      </c>
      <c r="E25" s="53">
        <v>587</v>
      </c>
      <c r="F25" s="53">
        <v>872615</v>
      </c>
      <c r="G25" s="53">
        <v>896006</v>
      </c>
      <c r="H25" s="53">
        <v>17571</v>
      </c>
    </row>
    <row r="26" spans="1:8" ht="15" customHeight="1" x14ac:dyDescent="0.15">
      <c r="A26" s="54">
        <v>2002</v>
      </c>
      <c r="B26" s="53">
        <v>155815</v>
      </c>
      <c r="C26" s="53">
        <v>457199</v>
      </c>
      <c r="D26" s="53">
        <v>1008</v>
      </c>
      <c r="E26" s="53">
        <v>630</v>
      </c>
      <c r="F26" s="53">
        <v>1109763</v>
      </c>
      <c r="G26" s="53">
        <v>1211571</v>
      </c>
      <c r="H26" s="53">
        <v>25885</v>
      </c>
    </row>
    <row r="27" spans="1:8" ht="15" customHeight="1" x14ac:dyDescent="0.15">
      <c r="A27" s="54">
        <v>2003</v>
      </c>
      <c r="B27" s="53">
        <v>147944</v>
      </c>
      <c r="C27" s="53">
        <v>476602</v>
      </c>
      <c r="D27" s="53">
        <v>1143</v>
      </c>
      <c r="E27" s="53">
        <v>674</v>
      </c>
      <c r="F27" s="53">
        <v>1453484</v>
      </c>
      <c r="G27" s="52">
        <v>1858377</v>
      </c>
      <c r="H27" s="53">
        <v>28564</v>
      </c>
    </row>
    <row r="28" spans="1:8" ht="15" customHeight="1" x14ac:dyDescent="0.15">
      <c r="A28" s="54">
        <v>2004</v>
      </c>
      <c r="B28" s="53">
        <v>190277</v>
      </c>
      <c r="C28" s="53">
        <v>566343</v>
      </c>
      <c r="D28" s="53">
        <v>1442</v>
      </c>
      <c r="E28" s="53">
        <v>773</v>
      </c>
      <c r="F28" s="53">
        <v>1856475</v>
      </c>
      <c r="G28" s="53">
        <v>2018828</v>
      </c>
      <c r="H28" s="53">
        <v>47781</v>
      </c>
    </row>
    <row r="29" spans="1:8" ht="15" customHeight="1" x14ac:dyDescent="0.15">
      <c r="A29" s="54">
        <v>2005</v>
      </c>
      <c r="B29" s="53">
        <v>175948</v>
      </c>
      <c r="C29" s="53">
        <v>540269</v>
      </c>
      <c r="D29" s="53">
        <v>1540</v>
      </c>
      <c r="E29" s="53">
        <v>756</v>
      </c>
      <c r="F29" s="53">
        <v>2206157</v>
      </c>
      <c r="G29" s="53">
        <v>2274021</v>
      </c>
      <c r="H29" s="53">
        <v>60909</v>
      </c>
    </row>
    <row r="30" spans="1:8" ht="15" customHeight="1" x14ac:dyDescent="0.15">
      <c r="A30" s="54"/>
      <c r="B30" s="53"/>
      <c r="C30" s="53"/>
      <c r="D30" s="53"/>
      <c r="E30" s="53"/>
      <c r="F30" s="53"/>
      <c r="G30" s="53"/>
      <c r="H30" s="53"/>
    </row>
    <row r="31" spans="1:8" ht="15" customHeight="1" x14ac:dyDescent="0.15">
      <c r="A31" s="54">
        <v>2006</v>
      </c>
      <c r="B31" s="52">
        <v>190086</v>
      </c>
      <c r="C31" s="52">
        <v>502306</v>
      </c>
      <c r="D31" s="52">
        <v>2135</v>
      </c>
      <c r="E31" s="52">
        <v>736</v>
      </c>
      <c r="F31" s="52">
        <v>2621510</v>
      </c>
      <c r="G31" s="52">
        <v>2646376</v>
      </c>
      <c r="H31" s="52">
        <v>61859</v>
      </c>
    </row>
    <row r="32" spans="1:8" ht="15" customHeight="1" x14ac:dyDescent="0.15">
      <c r="A32" s="55">
        <v>2007</v>
      </c>
      <c r="B32" s="56">
        <v>188531</v>
      </c>
      <c r="C32" s="52">
        <v>508440</v>
      </c>
      <c r="D32" s="52">
        <v>1776</v>
      </c>
      <c r="E32" s="52">
        <v>868</v>
      </c>
      <c r="F32" s="52">
        <v>3306415</v>
      </c>
      <c r="G32" s="52">
        <v>3563120</v>
      </c>
      <c r="H32" s="52">
        <v>89510</v>
      </c>
    </row>
    <row r="33" spans="1:8" ht="15" customHeight="1" x14ac:dyDescent="0.15">
      <c r="A33" s="55">
        <v>2008</v>
      </c>
      <c r="B33" s="57">
        <v>180543</v>
      </c>
      <c r="C33" s="52">
        <v>679794</v>
      </c>
      <c r="D33" s="52">
        <v>2719</v>
      </c>
      <c r="E33" s="52">
        <v>1237</v>
      </c>
      <c r="F33" s="52">
        <v>4344247</v>
      </c>
      <c r="G33" s="53">
        <v>4436909</v>
      </c>
      <c r="H33" s="52">
        <v>247066</v>
      </c>
    </row>
    <row r="34" spans="1:8" ht="15" customHeight="1" x14ac:dyDescent="0.15">
      <c r="A34" s="55">
        <v>2009</v>
      </c>
      <c r="B34" s="56">
        <v>176621</v>
      </c>
      <c r="C34" s="52">
        <v>720534</v>
      </c>
      <c r="D34" s="52">
        <v>2794</v>
      </c>
      <c r="E34" s="52">
        <v>1021</v>
      </c>
      <c r="F34" s="52">
        <v>4910989</v>
      </c>
      <c r="G34" s="53">
        <v>4930235</v>
      </c>
      <c r="H34" s="52">
        <v>188289</v>
      </c>
    </row>
    <row r="35" spans="1:8" ht="15" customHeight="1" x14ac:dyDescent="0.15">
      <c r="A35" s="54">
        <v>2010</v>
      </c>
      <c r="B35" s="56">
        <v>189073</v>
      </c>
      <c r="C35" s="52">
        <v>917744</v>
      </c>
      <c r="D35" s="52">
        <v>3631</v>
      </c>
      <c r="E35" s="52">
        <v>1156</v>
      </c>
      <c r="F35" s="52">
        <v>5592928</v>
      </c>
      <c r="G35" s="53">
        <v>5637810</v>
      </c>
      <c r="H35" s="52">
        <v>213555</v>
      </c>
    </row>
    <row r="36" spans="1:8" ht="15" customHeight="1" x14ac:dyDescent="0.15">
      <c r="A36" s="54"/>
      <c r="B36" s="53"/>
      <c r="C36" s="53"/>
      <c r="D36" s="53"/>
      <c r="E36" s="53"/>
      <c r="F36" s="53"/>
      <c r="G36" s="53"/>
      <c r="H36" s="53"/>
    </row>
    <row r="37" spans="1:8" ht="15" customHeight="1" x14ac:dyDescent="0.15">
      <c r="A37" s="54">
        <v>2011</v>
      </c>
      <c r="B37" s="57">
        <v>170624</v>
      </c>
      <c r="C37" s="53">
        <v>943637</v>
      </c>
      <c r="D37" s="53">
        <v>4254</v>
      </c>
      <c r="E37" s="53">
        <v>1240</v>
      </c>
      <c r="F37" s="52">
        <v>5990450</v>
      </c>
      <c r="G37" s="53">
        <v>5873258</v>
      </c>
      <c r="H37" s="53">
        <v>253396</v>
      </c>
    </row>
    <row r="38" spans="1:8" ht="15" customHeight="1" x14ac:dyDescent="0.15">
      <c r="A38" s="54">
        <v>2012</v>
      </c>
      <c r="B38" s="53">
        <v>163099</v>
      </c>
      <c r="C38" s="58">
        <v>1076737</v>
      </c>
      <c r="D38" s="53">
        <v>4642</v>
      </c>
      <c r="E38" s="53">
        <v>1362</v>
      </c>
      <c r="F38" s="53">
        <v>6027642</v>
      </c>
      <c r="G38" s="53">
        <v>6087462</v>
      </c>
      <c r="H38" s="53">
        <v>246590</v>
      </c>
    </row>
    <row r="39" spans="1:8" ht="15" customHeight="1" x14ac:dyDescent="0.15">
      <c r="A39" s="54">
        <v>2013</v>
      </c>
      <c r="B39" s="53">
        <v>154262</v>
      </c>
      <c r="C39" s="58">
        <v>1152261</v>
      </c>
      <c r="D39" s="53">
        <v>4276</v>
      </c>
      <c r="E39" s="53">
        <v>1451</v>
      </c>
      <c r="F39" s="53">
        <v>6151561</v>
      </c>
      <c r="G39" s="53">
        <v>6655608</v>
      </c>
      <c r="H39" s="53">
        <v>256781</v>
      </c>
    </row>
    <row r="40" spans="1:8" ht="15" customHeight="1" x14ac:dyDescent="0.15">
      <c r="A40" s="54">
        <v>2014</v>
      </c>
      <c r="B40" s="53">
        <v>138511</v>
      </c>
      <c r="C40" s="58">
        <v>1194354</v>
      </c>
      <c r="D40" s="53">
        <v>4421</v>
      </c>
      <c r="E40" s="53">
        <v>1207</v>
      </c>
      <c r="F40" s="53">
        <v>5927300</v>
      </c>
      <c r="G40" s="53">
        <v>6562817</v>
      </c>
      <c r="H40" s="53">
        <v>198478</v>
      </c>
    </row>
    <row r="41" spans="1:8" ht="15" customHeight="1" x14ac:dyDescent="0.15">
      <c r="A41" s="54">
        <v>2015</v>
      </c>
      <c r="B41" s="37">
        <v>142933</v>
      </c>
      <c r="C41" s="59">
        <v>1194491</v>
      </c>
      <c r="D41" s="37">
        <v>3716</v>
      </c>
      <c r="E41" s="37">
        <v>1093</v>
      </c>
      <c r="F41" s="37">
        <v>5515760</v>
      </c>
      <c r="G41" s="37">
        <v>5800944</v>
      </c>
      <c r="H41" s="37">
        <v>160665</v>
      </c>
    </row>
    <row r="42" spans="1:8" ht="15" customHeight="1" x14ac:dyDescent="0.15">
      <c r="A42" s="54"/>
      <c r="B42" s="37"/>
      <c r="C42" s="59"/>
      <c r="D42" s="37"/>
      <c r="E42" s="37"/>
      <c r="F42" s="37"/>
      <c r="G42" s="37"/>
      <c r="H42" s="37"/>
    </row>
    <row r="43" spans="1:8" ht="15" customHeight="1" x14ac:dyDescent="0.15">
      <c r="A43" s="54">
        <v>2016</v>
      </c>
      <c r="B43" s="3">
        <v>141583</v>
      </c>
      <c r="C43" s="60">
        <v>1188633</v>
      </c>
      <c r="D43" s="3">
        <v>3418</v>
      </c>
      <c r="E43" s="3">
        <v>1028</v>
      </c>
      <c r="F43" s="3">
        <v>6080936</v>
      </c>
      <c r="G43" s="3">
        <v>6346261</v>
      </c>
      <c r="H43" s="3">
        <v>144758</v>
      </c>
    </row>
    <row r="44" spans="1:8" ht="15" customHeight="1" x14ac:dyDescent="0.15">
      <c r="A44" s="54">
        <v>2017</v>
      </c>
      <c r="B44" s="3">
        <v>137697</v>
      </c>
      <c r="C44" s="60">
        <v>1136495</v>
      </c>
      <c r="D44" s="3">
        <v>3437</v>
      </c>
      <c r="E44" s="3">
        <v>928</v>
      </c>
      <c r="F44" s="3">
        <v>5970889</v>
      </c>
      <c r="G44" s="3">
        <v>6363235</v>
      </c>
      <c r="H44" s="3">
        <v>163083</v>
      </c>
    </row>
    <row r="45" spans="1:8" ht="15" customHeight="1" thickBot="1" x14ac:dyDescent="0.2">
      <c r="A45" s="170">
        <v>2018</v>
      </c>
      <c r="B45" s="13">
        <v>91508</v>
      </c>
      <c r="C45" s="84">
        <v>1233172</v>
      </c>
      <c r="D45" s="13">
        <v>3461</v>
      </c>
      <c r="E45" s="13">
        <v>1014</v>
      </c>
      <c r="F45" s="13">
        <v>6327701</v>
      </c>
      <c r="G45" s="13">
        <v>6617201</v>
      </c>
      <c r="H45" s="13">
        <v>190229</v>
      </c>
    </row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honeticPr fontId="19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Z40"/>
  <sheetViews>
    <sheetView showGridLines="0" showZeros="0" workbookViewId="0">
      <selection activeCell="B5" sqref="B5"/>
    </sheetView>
  </sheetViews>
  <sheetFormatPr defaultColWidth="9" defaultRowHeight="14.25" x14ac:dyDescent="0.15"/>
  <cols>
    <col min="1" max="1" width="30.25" style="3" customWidth="1"/>
    <col min="2" max="2" width="7.625" style="3" customWidth="1"/>
    <col min="3" max="3" width="9.25" style="3" customWidth="1"/>
    <col min="4" max="7" width="8.125" style="3" customWidth="1"/>
    <col min="8" max="8" width="10.625" style="3" customWidth="1"/>
    <col min="9" max="9" width="11.25" style="3" customWidth="1"/>
    <col min="10" max="10" width="10.125" style="3" customWidth="1"/>
    <col min="11" max="11" width="8.25" style="3" customWidth="1"/>
    <col min="12" max="12" width="9.625" style="3" customWidth="1"/>
    <col min="13" max="13" width="8" style="3" customWidth="1"/>
    <col min="14" max="14" width="8.25" style="3" customWidth="1"/>
    <col min="15" max="15" width="8.375" style="3" customWidth="1"/>
    <col min="16" max="16" width="7.625" style="3" customWidth="1"/>
    <col min="17" max="17" width="9.75" style="3" customWidth="1"/>
    <col min="18" max="18" width="8.875" style="3" customWidth="1"/>
    <col min="19" max="22" width="12.875" style="3" customWidth="1"/>
    <col min="23" max="234" width="9" style="3" customWidth="1"/>
  </cols>
  <sheetData>
    <row r="1" spans="1:234" s="43" customFormat="1" ht="24.95" customHeight="1" x14ac:dyDescent="0.15">
      <c r="A1" s="45"/>
      <c r="B1" s="111" t="s">
        <v>9</v>
      </c>
      <c r="C1" s="112"/>
      <c r="D1" s="112"/>
      <c r="E1" s="112"/>
      <c r="F1" s="112"/>
      <c r="G1" s="112"/>
      <c r="H1" s="113" t="s">
        <v>10</v>
      </c>
      <c r="I1" s="113"/>
      <c r="J1" s="113"/>
      <c r="K1" s="113"/>
      <c r="L1" s="113"/>
      <c r="M1" s="113" t="s">
        <v>11</v>
      </c>
      <c r="N1" s="113"/>
      <c r="O1" s="113"/>
      <c r="P1" s="113"/>
      <c r="Q1" s="113"/>
      <c r="R1" s="114"/>
      <c r="S1" s="115" t="s">
        <v>12</v>
      </c>
      <c r="T1" s="115"/>
      <c r="U1" s="115"/>
      <c r="V1" s="115"/>
    </row>
    <row r="2" spans="1:234" ht="19.5" customHeight="1" thickBot="1" x14ac:dyDescent="0.2">
      <c r="A2" s="46"/>
      <c r="B2" s="116" t="s">
        <v>159</v>
      </c>
      <c r="C2" s="117"/>
      <c r="D2" s="55"/>
      <c r="E2" s="55"/>
      <c r="F2" s="46"/>
      <c r="G2" s="46"/>
      <c r="H2" s="46"/>
      <c r="I2" s="46"/>
      <c r="J2" s="62" t="str">
        <f>B2</f>
        <v>（2018年）</v>
      </c>
      <c r="K2" s="55"/>
      <c r="L2" s="55"/>
      <c r="M2" s="46"/>
      <c r="N2" s="118" t="str">
        <f>B2</f>
        <v>（2018年）</v>
      </c>
      <c r="O2" s="119"/>
      <c r="P2" s="46"/>
      <c r="R2" s="55"/>
      <c r="S2" s="46"/>
      <c r="T2" s="118" t="str">
        <f>N2</f>
        <v>（2018年）</v>
      </c>
      <c r="U2" s="119"/>
      <c r="V2" s="46"/>
    </row>
    <row r="3" spans="1:234" ht="15" customHeight="1" x14ac:dyDescent="0.15">
      <c r="A3" s="105" t="s">
        <v>13</v>
      </c>
      <c r="B3" s="105" t="s">
        <v>14</v>
      </c>
      <c r="C3" s="103" t="s">
        <v>6</v>
      </c>
      <c r="D3" s="105" t="s">
        <v>15</v>
      </c>
      <c r="E3" s="106"/>
      <c r="F3" s="106"/>
      <c r="G3" s="103"/>
      <c r="H3" s="105" t="s">
        <v>16</v>
      </c>
      <c r="I3" s="103" t="s">
        <v>17</v>
      </c>
      <c r="J3" s="77" t="s">
        <v>15</v>
      </c>
      <c r="K3" s="103" t="s">
        <v>151</v>
      </c>
      <c r="L3" s="110"/>
      <c r="M3" s="107" t="s">
        <v>18</v>
      </c>
      <c r="N3" s="107"/>
      <c r="O3" s="107"/>
      <c r="P3" s="107"/>
      <c r="Q3" s="107"/>
      <c r="R3" s="107"/>
      <c r="S3" s="106" t="s">
        <v>19</v>
      </c>
      <c r="T3" s="106"/>
      <c r="U3" s="106"/>
      <c r="V3" s="103" t="s">
        <v>20</v>
      </c>
    </row>
    <row r="4" spans="1:234" ht="35.1" customHeight="1" x14ac:dyDescent="0.15">
      <c r="A4" s="108"/>
      <c r="B4" s="108"/>
      <c r="C4" s="109"/>
      <c r="D4" s="47" t="s">
        <v>21</v>
      </c>
      <c r="E4" s="73" t="s">
        <v>22</v>
      </c>
      <c r="F4" s="73" t="s">
        <v>23</v>
      </c>
      <c r="G4" s="71" t="s">
        <v>24</v>
      </c>
      <c r="H4" s="108"/>
      <c r="I4" s="109"/>
      <c r="J4" s="47" t="s">
        <v>25</v>
      </c>
      <c r="K4" s="73" t="s">
        <v>152</v>
      </c>
      <c r="L4" s="71" t="s">
        <v>153</v>
      </c>
      <c r="M4" s="72" t="s">
        <v>26</v>
      </c>
      <c r="N4" s="73" t="s">
        <v>27</v>
      </c>
      <c r="O4" s="71" t="s">
        <v>28</v>
      </c>
      <c r="P4" s="73" t="s">
        <v>29</v>
      </c>
      <c r="Q4" s="73" t="s">
        <v>30</v>
      </c>
      <c r="R4" s="71" t="s">
        <v>31</v>
      </c>
      <c r="S4" s="72" t="s">
        <v>32</v>
      </c>
      <c r="T4" s="73" t="s">
        <v>33</v>
      </c>
      <c r="U4" s="73" t="s">
        <v>34</v>
      </c>
      <c r="V4" s="104"/>
    </row>
    <row r="5" spans="1:234" s="44" customFormat="1" ht="17.100000000000001" customHeight="1" x14ac:dyDescent="0.15">
      <c r="A5" s="21" t="s">
        <v>35</v>
      </c>
      <c r="B5" s="79">
        <v>291</v>
      </c>
      <c r="C5" s="79">
        <v>6327701</v>
      </c>
      <c r="D5" s="79">
        <v>195836</v>
      </c>
      <c r="E5" s="79">
        <v>5542466</v>
      </c>
      <c r="F5" s="79">
        <v>369547</v>
      </c>
      <c r="G5" s="79">
        <v>415688</v>
      </c>
      <c r="H5" s="79">
        <v>3571685</v>
      </c>
      <c r="I5" s="79">
        <v>34614239</v>
      </c>
      <c r="J5" s="79">
        <v>16223168</v>
      </c>
      <c r="K5" s="79">
        <v>92740</v>
      </c>
      <c r="L5" s="79">
        <v>91508</v>
      </c>
      <c r="M5" s="79">
        <v>2711472</v>
      </c>
      <c r="N5" s="79">
        <v>407456</v>
      </c>
      <c r="O5" s="79">
        <v>7375926</v>
      </c>
      <c r="P5" s="79">
        <v>393923</v>
      </c>
      <c r="Q5" s="79">
        <v>1835985</v>
      </c>
      <c r="R5" s="79">
        <v>72971</v>
      </c>
      <c r="S5" s="79">
        <v>5819876</v>
      </c>
      <c r="T5" s="79">
        <v>43938</v>
      </c>
      <c r="U5" s="79">
        <v>1630643</v>
      </c>
      <c r="V5" s="79">
        <v>6617201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</row>
    <row r="6" spans="1:234" ht="17.100000000000001" customHeight="1" x14ac:dyDescent="0.15">
      <c r="A6" s="21" t="s">
        <v>155</v>
      </c>
      <c r="B6" s="80" t="s">
        <v>15</v>
      </c>
      <c r="C6" s="80" t="s">
        <v>15</v>
      </c>
      <c r="D6" s="80" t="s">
        <v>15</v>
      </c>
      <c r="E6" s="80" t="s">
        <v>15</v>
      </c>
      <c r="F6" s="80" t="s">
        <v>15</v>
      </c>
      <c r="G6" s="80" t="s">
        <v>15</v>
      </c>
      <c r="H6" s="80" t="s">
        <v>15</v>
      </c>
      <c r="I6" s="80" t="s">
        <v>15</v>
      </c>
      <c r="J6" s="80" t="s">
        <v>15</v>
      </c>
      <c r="K6" s="80" t="s">
        <v>15</v>
      </c>
      <c r="L6" s="80" t="s">
        <v>15</v>
      </c>
      <c r="M6" s="80" t="s">
        <v>15</v>
      </c>
      <c r="N6" s="80" t="s">
        <v>15</v>
      </c>
      <c r="O6" s="80" t="s">
        <v>15</v>
      </c>
      <c r="P6" s="80" t="s">
        <v>15</v>
      </c>
      <c r="Q6" s="80" t="s">
        <v>15</v>
      </c>
      <c r="R6" s="80" t="s">
        <v>15</v>
      </c>
      <c r="S6" s="80" t="s">
        <v>15</v>
      </c>
      <c r="T6" s="80" t="s">
        <v>15</v>
      </c>
      <c r="U6" s="80" t="s">
        <v>15</v>
      </c>
      <c r="V6" s="80" t="s">
        <v>15</v>
      </c>
    </row>
    <row r="7" spans="1:234" ht="17.100000000000001" customHeight="1" x14ac:dyDescent="0.15">
      <c r="A7" s="61" t="s">
        <v>37</v>
      </c>
      <c r="B7" s="81">
        <v>291</v>
      </c>
      <c r="C7" s="81">
        <v>6327701</v>
      </c>
      <c r="D7" s="81">
        <v>195836</v>
      </c>
      <c r="E7" s="81">
        <v>5542466</v>
      </c>
      <c r="F7" s="81">
        <v>369547</v>
      </c>
      <c r="G7" s="81">
        <v>415688</v>
      </c>
      <c r="H7" s="81">
        <v>3571685</v>
      </c>
      <c r="I7" s="81">
        <v>34614239</v>
      </c>
      <c r="J7" s="81">
        <v>16223168</v>
      </c>
      <c r="K7" s="81">
        <v>92740</v>
      </c>
      <c r="L7" s="81">
        <v>91508</v>
      </c>
      <c r="M7" s="81">
        <v>2711472</v>
      </c>
      <c r="N7" s="81">
        <v>407456</v>
      </c>
      <c r="O7" s="81">
        <v>7375926</v>
      </c>
      <c r="P7" s="81">
        <v>393923</v>
      </c>
      <c r="Q7" s="81">
        <v>1835985</v>
      </c>
      <c r="R7" s="81">
        <v>72971</v>
      </c>
      <c r="S7" s="81">
        <v>5819876</v>
      </c>
      <c r="T7" s="81">
        <v>43938</v>
      </c>
      <c r="U7" s="81">
        <v>1630643</v>
      </c>
      <c r="V7" s="81">
        <v>6617201</v>
      </c>
    </row>
    <row r="8" spans="1:234" ht="17.100000000000001" customHeight="1" x14ac:dyDescent="0.15">
      <c r="A8" s="61" t="s">
        <v>38</v>
      </c>
      <c r="B8" s="81">
        <v>5</v>
      </c>
      <c r="C8" s="81">
        <v>260395</v>
      </c>
      <c r="D8" s="81">
        <v>6530</v>
      </c>
      <c r="E8" s="81">
        <v>238342</v>
      </c>
      <c r="F8" s="82" t="s">
        <v>15</v>
      </c>
      <c r="G8" s="81">
        <v>22053</v>
      </c>
      <c r="H8" s="81">
        <v>115799</v>
      </c>
      <c r="I8" s="81">
        <v>1708717</v>
      </c>
      <c r="J8" s="81">
        <v>629412</v>
      </c>
      <c r="K8" s="81">
        <v>3369</v>
      </c>
      <c r="L8" s="81">
        <v>3214</v>
      </c>
      <c r="M8" s="81">
        <v>52365</v>
      </c>
      <c r="N8" s="81">
        <v>5417</v>
      </c>
      <c r="O8" s="81">
        <v>245742</v>
      </c>
      <c r="P8" s="81">
        <v>4127</v>
      </c>
      <c r="Q8" s="81">
        <v>108203</v>
      </c>
      <c r="R8" s="81">
        <v>77</v>
      </c>
      <c r="S8" s="81">
        <v>1755</v>
      </c>
      <c r="T8" s="81">
        <v>235</v>
      </c>
      <c r="U8" s="81">
        <v>5619</v>
      </c>
      <c r="V8" s="81">
        <v>260395</v>
      </c>
    </row>
    <row r="9" spans="1:234" ht="17.100000000000001" customHeight="1" x14ac:dyDescent="0.15">
      <c r="A9" s="61" t="s">
        <v>39</v>
      </c>
      <c r="B9" s="81">
        <v>1</v>
      </c>
      <c r="C9" s="81">
        <v>16680</v>
      </c>
      <c r="D9" s="82" t="s">
        <v>15</v>
      </c>
      <c r="E9" s="81">
        <v>16680</v>
      </c>
      <c r="F9" s="82" t="s">
        <v>15</v>
      </c>
      <c r="G9" s="82" t="s">
        <v>15</v>
      </c>
      <c r="H9" s="81">
        <v>16680</v>
      </c>
      <c r="I9" s="82" t="s">
        <v>15</v>
      </c>
      <c r="J9" s="82" t="s">
        <v>15</v>
      </c>
      <c r="K9" s="81">
        <v>389</v>
      </c>
      <c r="L9" s="81">
        <v>388</v>
      </c>
      <c r="M9" s="82" t="s">
        <v>15</v>
      </c>
      <c r="N9" s="82" t="s">
        <v>15</v>
      </c>
      <c r="O9" s="82" t="s">
        <v>15</v>
      </c>
      <c r="P9" s="82" t="s">
        <v>15</v>
      </c>
      <c r="Q9" s="82" t="s">
        <v>15</v>
      </c>
      <c r="R9" s="82" t="s">
        <v>15</v>
      </c>
      <c r="S9" s="82" t="s">
        <v>15</v>
      </c>
      <c r="T9" s="82" t="s">
        <v>15</v>
      </c>
      <c r="U9" s="82" t="s">
        <v>15</v>
      </c>
      <c r="V9" s="81">
        <v>16680</v>
      </c>
    </row>
    <row r="10" spans="1:234" ht="17.100000000000001" customHeight="1" x14ac:dyDescent="0.15">
      <c r="A10" s="61" t="s">
        <v>40</v>
      </c>
      <c r="B10" s="81">
        <v>80</v>
      </c>
      <c r="C10" s="81">
        <v>3977615</v>
      </c>
      <c r="D10" s="81">
        <v>35820</v>
      </c>
      <c r="E10" s="81">
        <v>3549253</v>
      </c>
      <c r="F10" s="81">
        <v>153380</v>
      </c>
      <c r="G10" s="81">
        <v>274982</v>
      </c>
      <c r="H10" s="81">
        <v>2107159</v>
      </c>
      <c r="I10" s="81">
        <v>22092721</v>
      </c>
      <c r="J10" s="81">
        <v>10095113</v>
      </c>
      <c r="K10" s="81">
        <v>34004</v>
      </c>
      <c r="L10" s="81">
        <v>34057</v>
      </c>
      <c r="M10" s="81">
        <v>1121227</v>
      </c>
      <c r="N10" s="81">
        <v>113422</v>
      </c>
      <c r="O10" s="81">
        <v>3972199</v>
      </c>
      <c r="P10" s="81">
        <v>58025</v>
      </c>
      <c r="Q10" s="81">
        <v>332767</v>
      </c>
      <c r="R10" s="81">
        <v>8731</v>
      </c>
      <c r="S10" s="81">
        <v>5710439</v>
      </c>
      <c r="T10" s="81">
        <v>22172</v>
      </c>
      <c r="U10" s="81">
        <v>629620</v>
      </c>
      <c r="V10" s="81">
        <v>4174135</v>
      </c>
    </row>
    <row r="11" spans="1:234" ht="17.100000000000001" customHeight="1" x14ac:dyDescent="0.15">
      <c r="A11" s="61" t="s">
        <v>41</v>
      </c>
      <c r="B11" s="81">
        <v>3</v>
      </c>
      <c r="C11" s="81">
        <v>601543</v>
      </c>
      <c r="D11" s="82" t="s">
        <v>15</v>
      </c>
      <c r="E11" s="81">
        <v>598202</v>
      </c>
      <c r="F11" s="82" t="s">
        <v>15</v>
      </c>
      <c r="G11" s="81">
        <v>3341</v>
      </c>
      <c r="H11" s="81">
        <v>44099</v>
      </c>
      <c r="I11" s="81">
        <v>353805</v>
      </c>
      <c r="J11" s="81">
        <v>8548</v>
      </c>
      <c r="K11" s="81">
        <v>2332</v>
      </c>
      <c r="L11" s="81">
        <v>2335</v>
      </c>
      <c r="M11" s="81">
        <v>137076</v>
      </c>
      <c r="N11" s="81">
        <v>2246</v>
      </c>
      <c r="O11" s="81">
        <v>1999523</v>
      </c>
      <c r="P11" s="82" t="s">
        <v>15</v>
      </c>
      <c r="Q11" s="82" t="s">
        <v>15</v>
      </c>
      <c r="R11" s="82" t="s">
        <v>15</v>
      </c>
      <c r="S11" s="81">
        <v>6222</v>
      </c>
      <c r="T11" s="81">
        <v>273</v>
      </c>
      <c r="U11" s="81">
        <v>35426</v>
      </c>
      <c r="V11" s="81">
        <v>601706</v>
      </c>
    </row>
    <row r="12" spans="1:234" ht="17.100000000000001" customHeight="1" x14ac:dyDescent="0.15">
      <c r="A12" s="61" t="s">
        <v>42</v>
      </c>
      <c r="B12" s="81">
        <v>77</v>
      </c>
      <c r="C12" s="81">
        <v>3376072</v>
      </c>
      <c r="D12" s="81">
        <v>35820</v>
      </c>
      <c r="E12" s="81">
        <v>2951051</v>
      </c>
      <c r="F12" s="81">
        <v>153380</v>
      </c>
      <c r="G12" s="81">
        <v>271641</v>
      </c>
      <c r="H12" s="81">
        <v>2063060</v>
      </c>
      <c r="I12" s="81">
        <v>21738916</v>
      </c>
      <c r="J12" s="81">
        <v>10086565</v>
      </c>
      <c r="K12" s="81">
        <v>31672</v>
      </c>
      <c r="L12" s="81">
        <v>31722</v>
      </c>
      <c r="M12" s="81">
        <v>984151</v>
      </c>
      <c r="N12" s="81">
        <v>111176</v>
      </c>
      <c r="O12" s="81">
        <v>1972676</v>
      </c>
      <c r="P12" s="81">
        <v>58025</v>
      </c>
      <c r="Q12" s="81">
        <v>332767</v>
      </c>
      <c r="R12" s="81">
        <v>8731</v>
      </c>
      <c r="S12" s="81">
        <v>5704217</v>
      </c>
      <c r="T12" s="81">
        <v>21899</v>
      </c>
      <c r="U12" s="81">
        <v>594194</v>
      </c>
      <c r="V12" s="81">
        <v>3572430</v>
      </c>
    </row>
    <row r="13" spans="1:234" ht="17.100000000000001" customHeight="1" x14ac:dyDescent="0.15">
      <c r="A13" s="61" t="s">
        <v>43</v>
      </c>
      <c r="B13" s="81">
        <v>6</v>
      </c>
      <c r="C13" s="81">
        <v>93188</v>
      </c>
      <c r="D13" s="81">
        <v>3621</v>
      </c>
      <c r="E13" s="81">
        <v>82652</v>
      </c>
      <c r="F13" s="81">
        <v>8812</v>
      </c>
      <c r="G13" s="81">
        <v>1724</v>
      </c>
      <c r="H13" s="81">
        <v>35816</v>
      </c>
      <c r="I13" s="81">
        <v>503979</v>
      </c>
      <c r="J13" s="81">
        <v>162526</v>
      </c>
      <c r="K13" s="81">
        <v>1632</v>
      </c>
      <c r="L13" s="81">
        <v>1650</v>
      </c>
      <c r="M13" s="81">
        <v>49623</v>
      </c>
      <c r="N13" s="81">
        <v>19975</v>
      </c>
      <c r="O13" s="81">
        <v>714616</v>
      </c>
      <c r="P13" s="81">
        <v>256</v>
      </c>
      <c r="Q13" s="81">
        <v>5682</v>
      </c>
      <c r="R13" s="81">
        <v>2</v>
      </c>
      <c r="S13" s="81">
        <v>9719</v>
      </c>
      <c r="T13" s="81">
        <v>4523</v>
      </c>
      <c r="U13" s="81">
        <v>60973</v>
      </c>
      <c r="V13" s="81">
        <v>93188</v>
      </c>
    </row>
    <row r="14" spans="1:234" ht="17.100000000000001" customHeight="1" x14ac:dyDescent="0.15">
      <c r="A14" s="61" t="s">
        <v>44</v>
      </c>
      <c r="B14" s="81">
        <v>199</v>
      </c>
      <c r="C14" s="81">
        <v>1979824</v>
      </c>
      <c r="D14" s="81">
        <v>149866</v>
      </c>
      <c r="E14" s="81">
        <v>1655539</v>
      </c>
      <c r="F14" s="81">
        <v>207355</v>
      </c>
      <c r="G14" s="81">
        <v>116930</v>
      </c>
      <c r="H14" s="81">
        <v>1296230</v>
      </c>
      <c r="I14" s="81">
        <v>10308822</v>
      </c>
      <c r="J14" s="81">
        <v>5336117</v>
      </c>
      <c r="K14" s="81">
        <v>53346</v>
      </c>
      <c r="L14" s="81">
        <v>52199</v>
      </c>
      <c r="M14" s="81">
        <v>1488257</v>
      </c>
      <c r="N14" s="81">
        <v>268642</v>
      </c>
      <c r="O14" s="81">
        <v>2443369</v>
      </c>
      <c r="P14" s="81">
        <v>331515</v>
      </c>
      <c r="Q14" s="81">
        <v>1389333</v>
      </c>
      <c r="R14" s="81">
        <v>64161</v>
      </c>
      <c r="S14" s="81">
        <v>97963</v>
      </c>
      <c r="T14" s="81">
        <v>17008</v>
      </c>
      <c r="U14" s="81">
        <v>934431</v>
      </c>
      <c r="V14" s="81">
        <v>2072803</v>
      </c>
    </row>
    <row r="15" spans="1:234" ht="17.100000000000001" customHeight="1" x14ac:dyDescent="0.15">
      <c r="A15" s="61" t="s">
        <v>45</v>
      </c>
      <c r="B15" s="81">
        <v>197</v>
      </c>
      <c r="C15" s="81">
        <v>1975580</v>
      </c>
      <c r="D15" s="81">
        <v>149866</v>
      </c>
      <c r="E15" s="81">
        <v>1651295</v>
      </c>
      <c r="F15" s="81">
        <v>207355</v>
      </c>
      <c r="G15" s="81">
        <v>116930</v>
      </c>
      <c r="H15" s="81">
        <v>1296230</v>
      </c>
      <c r="I15" s="81">
        <v>10288822</v>
      </c>
      <c r="J15" s="81">
        <v>5316117</v>
      </c>
      <c r="K15" s="81">
        <v>52997</v>
      </c>
      <c r="L15" s="81">
        <v>51855</v>
      </c>
      <c r="M15" s="81">
        <v>1486907</v>
      </c>
      <c r="N15" s="81">
        <v>268562</v>
      </c>
      <c r="O15" s="81">
        <v>2442389</v>
      </c>
      <c r="P15" s="81">
        <v>331515</v>
      </c>
      <c r="Q15" s="81">
        <v>1389333</v>
      </c>
      <c r="R15" s="81">
        <v>64161</v>
      </c>
      <c r="S15" s="81">
        <v>96154</v>
      </c>
      <c r="T15" s="81">
        <v>16888</v>
      </c>
      <c r="U15" s="81">
        <v>933311</v>
      </c>
      <c r="V15" s="81">
        <v>2066303</v>
      </c>
    </row>
    <row r="16" spans="1:234" ht="17.100000000000001" customHeight="1" x14ac:dyDescent="0.15">
      <c r="A16" s="61" t="s">
        <v>46</v>
      </c>
      <c r="B16" s="81">
        <v>2</v>
      </c>
      <c r="C16" s="81">
        <v>4244</v>
      </c>
      <c r="D16" s="82" t="s">
        <v>15</v>
      </c>
      <c r="E16" s="81">
        <v>4244</v>
      </c>
      <c r="F16" s="82" t="s">
        <v>15</v>
      </c>
      <c r="G16" s="82" t="s">
        <v>15</v>
      </c>
      <c r="H16" s="82" t="s">
        <v>15</v>
      </c>
      <c r="I16" s="81">
        <v>20000</v>
      </c>
      <c r="J16" s="81">
        <v>20000</v>
      </c>
      <c r="K16" s="81">
        <v>349</v>
      </c>
      <c r="L16" s="81">
        <v>344</v>
      </c>
      <c r="M16" s="81">
        <v>1350</v>
      </c>
      <c r="N16" s="81">
        <v>80</v>
      </c>
      <c r="O16" s="81">
        <v>980</v>
      </c>
      <c r="P16" s="82" t="s">
        <v>15</v>
      </c>
      <c r="Q16" s="82" t="s">
        <v>15</v>
      </c>
      <c r="R16" s="82" t="s">
        <v>15</v>
      </c>
      <c r="S16" s="81">
        <v>1809</v>
      </c>
      <c r="T16" s="81">
        <v>120</v>
      </c>
      <c r="U16" s="81">
        <v>1120</v>
      </c>
      <c r="V16" s="81">
        <v>6500</v>
      </c>
    </row>
    <row r="17" spans="1:22" ht="17.100000000000001" customHeight="1" x14ac:dyDescent="0.15">
      <c r="A17" s="21" t="s">
        <v>156</v>
      </c>
      <c r="B17" s="80" t="s">
        <v>15</v>
      </c>
      <c r="C17" s="80" t="s">
        <v>15</v>
      </c>
      <c r="D17" s="80" t="s">
        <v>15</v>
      </c>
      <c r="E17" s="80" t="s">
        <v>15</v>
      </c>
      <c r="F17" s="80" t="s">
        <v>15</v>
      </c>
      <c r="G17" s="80" t="s">
        <v>15</v>
      </c>
      <c r="H17" s="80" t="s">
        <v>15</v>
      </c>
      <c r="I17" s="80" t="s">
        <v>15</v>
      </c>
      <c r="J17" s="80" t="s">
        <v>15</v>
      </c>
      <c r="K17" s="80" t="s">
        <v>15</v>
      </c>
      <c r="L17" s="80" t="s">
        <v>15</v>
      </c>
      <c r="M17" s="80" t="s">
        <v>15</v>
      </c>
      <c r="N17" s="80" t="s">
        <v>15</v>
      </c>
      <c r="O17" s="80" t="s">
        <v>15</v>
      </c>
      <c r="P17" s="80" t="s">
        <v>15</v>
      </c>
      <c r="Q17" s="80" t="s">
        <v>15</v>
      </c>
      <c r="R17" s="80" t="s">
        <v>15</v>
      </c>
      <c r="S17" s="80" t="s">
        <v>15</v>
      </c>
      <c r="T17" s="80" t="s">
        <v>15</v>
      </c>
      <c r="U17" s="80" t="s">
        <v>15</v>
      </c>
      <c r="V17" s="80" t="s">
        <v>15</v>
      </c>
    </row>
    <row r="18" spans="1:22" ht="17.100000000000001" customHeight="1" x14ac:dyDescent="0.15">
      <c r="A18" s="61" t="s">
        <v>48</v>
      </c>
      <c r="B18" s="81">
        <v>31</v>
      </c>
      <c r="C18" s="81">
        <v>3859483</v>
      </c>
      <c r="D18" s="81">
        <v>28885</v>
      </c>
      <c r="E18" s="81">
        <v>3469573</v>
      </c>
      <c r="F18" s="81">
        <v>134062</v>
      </c>
      <c r="G18" s="81">
        <v>255847</v>
      </c>
      <c r="H18" s="81">
        <v>1956181</v>
      </c>
      <c r="I18" s="81">
        <v>21426663</v>
      </c>
      <c r="J18" s="81">
        <v>9363916</v>
      </c>
      <c r="K18" s="81">
        <v>23825</v>
      </c>
      <c r="L18" s="81">
        <v>23980</v>
      </c>
      <c r="M18" s="81">
        <v>1003724</v>
      </c>
      <c r="N18" s="81">
        <v>69826</v>
      </c>
      <c r="O18" s="81">
        <v>3817747</v>
      </c>
      <c r="P18" s="81">
        <v>22037</v>
      </c>
      <c r="Q18" s="81">
        <v>185995</v>
      </c>
      <c r="R18" s="81">
        <v>1810</v>
      </c>
      <c r="S18" s="81">
        <v>5682822</v>
      </c>
      <c r="T18" s="81">
        <v>10312</v>
      </c>
      <c r="U18" s="81">
        <v>489915</v>
      </c>
      <c r="V18" s="81">
        <v>4045901</v>
      </c>
    </row>
    <row r="19" spans="1:22" ht="17.100000000000001" customHeight="1" x14ac:dyDescent="0.15">
      <c r="A19" s="61" t="s">
        <v>49</v>
      </c>
      <c r="B19" s="81">
        <v>4</v>
      </c>
      <c r="C19" s="81">
        <v>55470</v>
      </c>
      <c r="D19" s="81">
        <v>386</v>
      </c>
      <c r="E19" s="81">
        <v>29064</v>
      </c>
      <c r="F19" s="81">
        <v>5020</v>
      </c>
      <c r="G19" s="81">
        <v>21386</v>
      </c>
      <c r="H19" s="81">
        <v>48277</v>
      </c>
      <c r="I19" s="81">
        <v>75163</v>
      </c>
      <c r="J19" s="81">
        <v>7200</v>
      </c>
      <c r="K19" s="81">
        <v>2270</v>
      </c>
      <c r="L19" s="81">
        <v>2339</v>
      </c>
      <c r="M19" s="81">
        <v>2686</v>
      </c>
      <c r="N19" s="81">
        <v>3</v>
      </c>
      <c r="O19" s="81">
        <v>14577</v>
      </c>
      <c r="P19" s="82" t="s">
        <v>15</v>
      </c>
      <c r="Q19" s="82" t="s">
        <v>15</v>
      </c>
      <c r="R19" s="82" t="s">
        <v>15</v>
      </c>
      <c r="S19" s="81">
        <v>1270</v>
      </c>
      <c r="T19" s="81">
        <v>528</v>
      </c>
      <c r="U19" s="81">
        <v>4530</v>
      </c>
      <c r="V19" s="81">
        <v>55470</v>
      </c>
    </row>
    <row r="20" spans="1:22" ht="17.100000000000001" customHeight="1" x14ac:dyDescent="0.15">
      <c r="A20" s="61" t="s">
        <v>50</v>
      </c>
      <c r="B20" s="81">
        <v>246</v>
      </c>
      <c r="C20" s="81">
        <v>2278830</v>
      </c>
      <c r="D20" s="81">
        <v>163135</v>
      </c>
      <c r="E20" s="81">
        <v>1915560</v>
      </c>
      <c r="F20" s="81">
        <v>226052</v>
      </c>
      <c r="G20" s="81">
        <v>137218</v>
      </c>
      <c r="H20" s="81">
        <v>1495897</v>
      </c>
      <c r="I20" s="81">
        <v>12178043</v>
      </c>
      <c r="J20" s="81">
        <v>6452326</v>
      </c>
      <c r="K20" s="81">
        <v>61788</v>
      </c>
      <c r="L20" s="81">
        <v>60487</v>
      </c>
      <c r="M20" s="81">
        <v>1625424</v>
      </c>
      <c r="N20" s="81">
        <v>313456</v>
      </c>
      <c r="O20" s="81">
        <v>2773881</v>
      </c>
      <c r="P20" s="81">
        <v>367380</v>
      </c>
      <c r="Q20" s="81">
        <v>1518809</v>
      </c>
      <c r="R20" s="81">
        <v>71005</v>
      </c>
      <c r="S20" s="81">
        <v>114044</v>
      </c>
      <c r="T20" s="81">
        <v>27515</v>
      </c>
      <c r="U20" s="81">
        <v>1044691</v>
      </c>
      <c r="V20" s="81">
        <v>2381912</v>
      </c>
    </row>
    <row r="21" spans="1:22" ht="17.100000000000001" customHeight="1" x14ac:dyDescent="0.15">
      <c r="A21" s="61" t="s">
        <v>51</v>
      </c>
      <c r="B21" s="81">
        <v>10</v>
      </c>
      <c r="C21" s="81">
        <v>133918</v>
      </c>
      <c r="D21" s="81">
        <v>3431</v>
      </c>
      <c r="E21" s="81">
        <v>128269</v>
      </c>
      <c r="F21" s="81">
        <v>4413</v>
      </c>
      <c r="G21" s="81">
        <v>1237</v>
      </c>
      <c r="H21" s="81">
        <v>71330</v>
      </c>
      <c r="I21" s="81">
        <v>934370</v>
      </c>
      <c r="J21" s="81">
        <v>399726</v>
      </c>
      <c r="K21" s="81">
        <v>4857</v>
      </c>
      <c r="L21" s="81">
        <v>4702</v>
      </c>
      <c r="M21" s="81">
        <v>79638</v>
      </c>
      <c r="N21" s="81">
        <v>24171</v>
      </c>
      <c r="O21" s="81">
        <v>769721</v>
      </c>
      <c r="P21" s="81">
        <v>4506</v>
      </c>
      <c r="Q21" s="81">
        <v>131181</v>
      </c>
      <c r="R21" s="81">
        <v>156</v>
      </c>
      <c r="S21" s="81">
        <v>21739</v>
      </c>
      <c r="T21" s="81">
        <v>5583</v>
      </c>
      <c r="U21" s="81">
        <v>91507</v>
      </c>
      <c r="V21" s="81">
        <v>133918</v>
      </c>
    </row>
    <row r="22" spans="1:22" ht="17.100000000000001" customHeight="1" x14ac:dyDescent="0.15">
      <c r="A22" s="21" t="s">
        <v>157</v>
      </c>
      <c r="B22" s="80" t="s">
        <v>15</v>
      </c>
      <c r="C22" s="80" t="s">
        <v>15</v>
      </c>
      <c r="D22" s="80" t="s">
        <v>15</v>
      </c>
      <c r="E22" s="80" t="s">
        <v>15</v>
      </c>
      <c r="F22" s="80" t="s">
        <v>15</v>
      </c>
      <c r="G22" s="80" t="s">
        <v>15</v>
      </c>
      <c r="H22" s="80" t="s">
        <v>15</v>
      </c>
      <c r="I22" s="80" t="s">
        <v>15</v>
      </c>
      <c r="J22" s="80" t="s">
        <v>15</v>
      </c>
      <c r="K22" s="80" t="s">
        <v>15</v>
      </c>
      <c r="L22" s="80" t="s">
        <v>15</v>
      </c>
      <c r="M22" s="80" t="s">
        <v>15</v>
      </c>
      <c r="N22" s="80" t="s">
        <v>15</v>
      </c>
      <c r="O22" s="80" t="s">
        <v>15</v>
      </c>
      <c r="P22" s="80" t="s">
        <v>15</v>
      </c>
      <c r="Q22" s="80" t="s">
        <v>15</v>
      </c>
      <c r="R22" s="80" t="s">
        <v>15</v>
      </c>
      <c r="S22" s="80" t="s">
        <v>15</v>
      </c>
      <c r="T22" s="80" t="s">
        <v>15</v>
      </c>
      <c r="U22" s="80" t="s">
        <v>15</v>
      </c>
      <c r="V22" s="80" t="s">
        <v>15</v>
      </c>
    </row>
    <row r="23" spans="1:22" ht="17.100000000000001" customHeight="1" x14ac:dyDescent="0.15">
      <c r="A23" s="61" t="s">
        <v>52</v>
      </c>
      <c r="B23" s="81">
        <v>6</v>
      </c>
      <c r="C23" s="81">
        <v>3142918</v>
      </c>
      <c r="D23" s="81">
        <v>19143</v>
      </c>
      <c r="E23" s="81">
        <v>2849913</v>
      </c>
      <c r="F23" s="81">
        <v>65821</v>
      </c>
      <c r="G23" s="81">
        <v>227184</v>
      </c>
      <c r="H23" s="81">
        <v>1568974</v>
      </c>
      <c r="I23" s="81">
        <v>18559169</v>
      </c>
      <c r="J23" s="81">
        <v>8434171</v>
      </c>
      <c r="K23" s="81">
        <v>14710</v>
      </c>
      <c r="L23" s="81">
        <v>15118</v>
      </c>
      <c r="M23" s="81">
        <v>863097</v>
      </c>
      <c r="N23" s="81">
        <v>45313</v>
      </c>
      <c r="O23" s="81">
        <v>3386420</v>
      </c>
      <c r="P23" s="81">
        <v>16182</v>
      </c>
      <c r="Q23" s="81">
        <v>60715</v>
      </c>
      <c r="R23" s="81">
        <v>332</v>
      </c>
      <c r="S23" s="81">
        <v>55890</v>
      </c>
      <c r="T23" s="81">
        <v>6550</v>
      </c>
      <c r="U23" s="81">
        <v>276368</v>
      </c>
      <c r="V23" s="81">
        <v>3329173</v>
      </c>
    </row>
    <row r="24" spans="1:22" ht="17.100000000000001" customHeight="1" x14ac:dyDescent="0.15">
      <c r="A24" s="61" t="s">
        <v>154</v>
      </c>
      <c r="B24" s="81">
        <v>29</v>
      </c>
      <c r="C24" s="81">
        <v>606697</v>
      </c>
      <c r="D24" s="81">
        <v>13682</v>
      </c>
      <c r="E24" s="81">
        <v>536449</v>
      </c>
      <c r="F24" s="81">
        <v>40878</v>
      </c>
      <c r="G24" s="81">
        <v>29371</v>
      </c>
      <c r="H24" s="81">
        <v>319658</v>
      </c>
      <c r="I24" s="81">
        <v>2821815</v>
      </c>
      <c r="J24" s="81">
        <v>1086367</v>
      </c>
      <c r="K24" s="81">
        <v>10123</v>
      </c>
      <c r="L24" s="81">
        <v>9842</v>
      </c>
      <c r="M24" s="81">
        <v>151604</v>
      </c>
      <c r="N24" s="81">
        <v>43453</v>
      </c>
      <c r="O24" s="81">
        <v>1164149</v>
      </c>
      <c r="P24" s="81">
        <v>13724</v>
      </c>
      <c r="Q24" s="81">
        <v>270995</v>
      </c>
      <c r="R24" s="81">
        <v>5874</v>
      </c>
      <c r="S24" s="81">
        <v>5640972</v>
      </c>
      <c r="T24" s="81">
        <v>11143</v>
      </c>
      <c r="U24" s="81">
        <v>236149</v>
      </c>
      <c r="V24" s="81">
        <v>606861</v>
      </c>
    </row>
    <row r="25" spans="1:22" ht="17.100000000000001" customHeight="1" x14ac:dyDescent="0.15">
      <c r="A25" s="61" t="s">
        <v>51</v>
      </c>
      <c r="B25" s="81">
        <v>256</v>
      </c>
      <c r="C25" s="81">
        <v>2578085</v>
      </c>
      <c r="D25" s="81">
        <v>163011</v>
      </c>
      <c r="E25" s="81">
        <v>2156105</v>
      </c>
      <c r="F25" s="81">
        <v>262848</v>
      </c>
      <c r="G25" s="81">
        <v>159133</v>
      </c>
      <c r="H25" s="81">
        <v>1683053</v>
      </c>
      <c r="I25" s="81">
        <v>13233255</v>
      </c>
      <c r="J25" s="81">
        <v>6702630</v>
      </c>
      <c r="K25" s="81">
        <v>67907</v>
      </c>
      <c r="L25" s="81">
        <v>66548</v>
      </c>
      <c r="M25" s="81">
        <v>1696771</v>
      </c>
      <c r="N25" s="81">
        <v>318690</v>
      </c>
      <c r="O25" s="81">
        <v>2825357</v>
      </c>
      <c r="P25" s="81">
        <v>364017</v>
      </c>
      <c r="Q25" s="81">
        <v>1504275</v>
      </c>
      <c r="R25" s="81">
        <v>66765</v>
      </c>
      <c r="S25" s="81">
        <v>123014</v>
      </c>
      <c r="T25" s="81">
        <v>26245</v>
      </c>
      <c r="U25" s="81">
        <v>1118126</v>
      </c>
      <c r="V25" s="81">
        <v>2681168</v>
      </c>
    </row>
    <row r="26" spans="1:22" ht="17.100000000000001" customHeight="1" x14ac:dyDescent="0.15">
      <c r="A26" s="21" t="s">
        <v>158</v>
      </c>
      <c r="B26" s="80" t="s">
        <v>15</v>
      </c>
      <c r="C26" s="80" t="s">
        <v>15</v>
      </c>
      <c r="D26" s="80" t="s">
        <v>15</v>
      </c>
      <c r="E26" s="80" t="s">
        <v>15</v>
      </c>
      <c r="F26" s="80" t="s">
        <v>15</v>
      </c>
      <c r="G26" s="80" t="s">
        <v>15</v>
      </c>
      <c r="H26" s="80" t="s">
        <v>15</v>
      </c>
      <c r="I26" s="80" t="s">
        <v>15</v>
      </c>
      <c r="J26" s="80" t="s">
        <v>15</v>
      </c>
      <c r="K26" s="80" t="s">
        <v>15</v>
      </c>
      <c r="L26" s="80" t="s">
        <v>15</v>
      </c>
      <c r="M26" s="80" t="s">
        <v>15</v>
      </c>
      <c r="N26" s="80" t="s">
        <v>15</v>
      </c>
      <c r="O26" s="80" t="s">
        <v>15</v>
      </c>
      <c r="P26" s="80" t="s">
        <v>15</v>
      </c>
      <c r="Q26" s="80" t="s">
        <v>15</v>
      </c>
      <c r="R26" s="80" t="s">
        <v>15</v>
      </c>
      <c r="S26" s="80" t="s">
        <v>15</v>
      </c>
      <c r="T26" s="80" t="s">
        <v>15</v>
      </c>
      <c r="U26" s="80" t="s">
        <v>15</v>
      </c>
      <c r="V26" s="80" t="s">
        <v>15</v>
      </c>
    </row>
    <row r="27" spans="1:22" ht="17.100000000000001" customHeight="1" x14ac:dyDescent="0.15">
      <c r="A27" s="61" t="s">
        <v>54</v>
      </c>
      <c r="B27" s="81">
        <v>234</v>
      </c>
      <c r="C27" s="81">
        <v>6143296</v>
      </c>
      <c r="D27" s="81">
        <v>138972</v>
      </c>
      <c r="E27" s="81">
        <v>5416659</v>
      </c>
      <c r="F27" s="81">
        <v>313404</v>
      </c>
      <c r="G27" s="81">
        <v>413233</v>
      </c>
      <c r="H27" s="81">
        <v>3448791</v>
      </c>
      <c r="I27" s="81">
        <v>34404528</v>
      </c>
      <c r="J27" s="81">
        <v>16047175</v>
      </c>
      <c r="K27" s="81">
        <v>87586</v>
      </c>
      <c r="L27" s="81">
        <v>86162</v>
      </c>
      <c r="M27" s="81">
        <v>2667436</v>
      </c>
      <c r="N27" s="81">
        <v>364597</v>
      </c>
      <c r="O27" s="81">
        <v>7301253</v>
      </c>
      <c r="P27" s="81">
        <v>380041</v>
      </c>
      <c r="Q27" s="81">
        <v>1798123</v>
      </c>
      <c r="R27" s="81">
        <v>65554</v>
      </c>
      <c r="S27" s="81">
        <v>5801441</v>
      </c>
      <c r="T27" s="81">
        <v>42952</v>
      </c>
      <c r="U27" s="81">
        <v>1582570</v>
      </c>
      <c r="V27" s="81">
        <v>6430562</v>
      </c>
    </row>
    <row r="28" spans="1:22" ht="17.100000000000001" customHeight="1" x14ac:dyDescent="0.15">
      <c r="A28" s="61" t="s">
        <v>55</v>
      </c>
      <c r="B28" s="81">
        <v>1</v>
      </c>
      <c r="C28" s="81">
        <v>258559</v>
      </c>
      <c r="D28" s="81">
        <v>36198</v>
      </c>
      <c r="E28" s="81">
        <v>155137</v>
      </c>
      <c r="F28" s="81">
        <v>20685</v>
      </c>
      <c r="G28" s="81">
        <v>82738</v>
      </c>
      <c r="H28" s="81">
        <v>186313</v>
      </c>
      <c r="I28" s="81">
        <v>1368415</v>
      </c>
      <c r="J28" s="81">
        <v>821049</v>
      </c>
      <c r="K28" s="81">
        <v>901</v>
      </c>
      <c r="L28" s="81">
        <v>893</v>
      </c>
      <c r="M28" s="81">
        <v>8556</v>
      </c>
      <c r="N28" s="82" t="s">
        <v>15</v>
      </c>
      <c r="O28" s="82" t="s">
        <v>15</v>
      </c>
      <c r="P28" s="82" t="s">
        <v>15</v>
      </c>
      <c r="Q28" s="82" t="s">
        <v>15</v>
      </c>
      <c r="R28" s="82" t="s">
        <v>15</v>
      </c>
      <c r="S28" s="81">
        <v>9196</v>
      </c>
      <c r="T28" s="81">
        <v>254</v>
      </c>
      <c r="U28" s="81">
        <v>37000</v>
      </c>
      <c r="V28" s="81">
        <v>259776</v>
      </c>
    </row>
    <row r="29" spans="1:22" ht="17.100000000000001" customHeight="1" x14ac:dyDescent="0.15">
      <c r="A29" s="61" t="s">
        <v>56</v>
      </c>
      <c r="B29" s="81">
        <v>24</v>
      </c>
      <c r="C29" s="81">
        <v>4355109</v>
      </c>
      <c r="D29" s="81">
        <v>26211</v>
      </c>
      <c r="E29" s="81">
        <v>3969269</v>
      </c>
      <c r="F29" s="81">
        <v>140629</v>
      </c>
      <c r="G29" s="81">
        <v>245211</v>
      </c>
      <c r="H29" s="81">
        <v>2187079</v>
      </c>
      <c r="I29" s="81">
        <v>22846191</v>
      </c>
      <c r="J29" s="81">
        <v>9729910</v>
      </c>
      <c r="K29" s="81">
        <v>31435</v>
      </c>
      <c r="L29" s="81">
        <v>31586</v>
      </c>
      <c r="M29" s="81">
        <v>1094692</v>
      </c>
      <c r="N29" s="81">
        <v>108258</v>
      </c>
      <c r="O29" s="81">
        <v>4709853</v>
      </c>
      <c r="P29" s="81">
        <v>21634</v>
      </c>
      <c r="Q29" s="81">
        <v>179058</v>
      </c>
      <c r="R29" s="81">
        <v>426</v>
      </c>
      <c r="S29" s="81">
        <v>5694652</v>
      </c>
      <c r="T29" s="81">
        <v>14749</v>
      </c>
      <c r="U29" s="81">
        <v>534740</v>
      </c>
      <c r="V29" s="81">
        <v>4541364</v>
      </c>
    </row>
    <row r="30" spans="1:22" ht="17.100000000000001" customHeight="1" x14ac:dyDescent="0.15">
      <c r="A30" s="61" t="s">
        <v>57</v>
      </c>
      <c r="B30" s="81">
        <v>111</v>
      </c>
      <c r="C30" s="81">
        <v>1170625</v>
      </c>
      <c r="D30" s="81">
        <v>60264</v>
      </c>
      <c r="E30" s="81">
        <v>979457</v>
      </c>
      <c r="F30" s="81">
        <v>119223</v>
      </c>
      <c r="G30" s="81">
        <v>71945</v>
      </c>
      <c r="H30" s="81">
        <v>823892</v>
      </c>
      <c r="I30" s="81">
        <v>8107537</v>
      </c>
      <c r="J30" s="81">
        <v>4540687</v>
      </c>
      <c r="K30" s="81">
        <v>44919</v>
      </c>
      <c r="L30" s="81">
        <v>43241</v>
      </c>
      <c r="M30" s="81">
        <v>1444742</v>
      </c>
      <c r="N30" s="81">
        <v>196766</v>
      </c>
      <c r="O30" s="81">
        <v>2254854</v>
      </c>
      <c r="P30" s="81">
        <v>343712</v>
      </c>
      <c r="Q30" s="81">
        <v>1453576</v>
      </c>
      <c r="R30" s="81">
        <v>54299</v>
      </c>
      <c r="S30" s="81">
        <v>63279</v>
      </c>
      <c r="T30" s="81">
        <v>19381</v>
      </c>
      <c r="U30" s="81">
        <v>896747</v>
      </c>
      <c r="V30" s="81">
        <v>1257358</v>
      </c>
    </row>
    <row r="31" spans="1:22" ht="17.100000000000001" customHeight="1" x14ac:dyDescent="0.15">
      <c r="A31" s="61" t="s">
        <v>58</v>
      </c>
      <c r="B31" s="81">
        <v>98</v>
      </c>
      <c r="C31" s="81">
        <v>359003</v>
      </c>
      <c r="D31" s="81">
        <v>16299</v>
      </c>
      <c r="E31" s="81">
        <v>312797</v>
      </c>
      <c r="F31" s="81">
        <v>32867</v>
      </c>
      <c r="G31" s="81">
        <v>13339</v>
      </c>
      <c r="H31" s="81">
        <v>251507</v>
      </c>
      <c r="I31" s="81">
        <v>2082385</v>
      </c>
      <c r="J31" s="81">
        <v>955529</v>
      </c>
      <c r="K31" s="81">
        <v>10331</v>
      </c>
      <c r="L31" s="81">
        <v>10442</v>
      </c>
      <c r="M31" s="81">
        <v>119446</v>
      </c>
      <c r="N31" s="81">
        <v>59573</v>
      </c>
      <c r="O31" s="81">
        <v>336546</v>
      </c>
      <c r="P31" s="81">
        <v>14695</v>
      </c>
      <c r="Q31" s="81">
        <v>165489</v>
      </c>
      <c r="R31" s="81">
        <v>10829</v>
      </c>
      <c r="S31" s="81">
        <v>34315</v>
      </c>
      <c r="T31" s="81">
        <v>8568</v>
      </c>
      <c r="U31" s="81">
        <v>114083</v>
      </c>
      <c r="V31" s="81">
        <v>372065</v>
      </c>
    </row>
    <row r="32" spans="1:22" ht="17.100000000000001" customHeight="1" x14ac:dyDescent="0.15">
      <c r="A32" s="61" t="s">
        <v>59</v>
      </c>
      <c r="B32" s="81">
        <v>57</v>
      </c>
      <c r="C32" s="81">
        <v>184405</v>
      </c>
      <c r="D32" s="81">
        <v>56864</v>
      </c>
      <c r="E32" s="81">
        <v>125807</v>
      </c>
      <c r="F32" s="81">
        <v>56143</v>
      </c>
      <c r="G32" s="81">
        <v>2455</v>
      </c>
      <c r="H32" s="81">
        <v>122894</v>
      </c>
      <c r="I32" s="81">
        <v>209711</v>
      </c>
      <c r="J32" s="81">
        <v>175993</v>
      </c>
      <c r="K32" s="81">
        <v>5154</v>
      </c>
      <c r="L32" s="81">
        <v>5346</v>
      </c>
      <c r="M32" s="81">
        <v>44036</v>
      </c>
      <c r="N32" s="81">
        <v>42859</v>
      </c>
      <c r="O32" s="81">
        <v>74673</v>
      </c>
      <c r="P32" s="81">
        <v>13882</v>
      </c>
      <c r="Q32" s="81">
        <v>37862</v>
      </c>
      <c r="R32" s="81">
        <v>7417</v>
      </c>
      <c r="S32" s="81">
        <v>18435</v>
      </c>
      <c r="T32" s="81">
        <v>986</v>
      </c>
      <c r="U32" s="81">
        <v>48073</v>
      </c>
      <c r="V32" s="81">
        <v>186639</v>
      </c>
    </row>
    <row r="33" spans="1:22" ht="17.100000000000001" customHeight="1" x14ac:dyDescent="0.15">
      <c r="A33" s="61" t="s">
        <v>56</v>
      </c>
      <c r="B33" s="81">
        <v>7</v>
      </c>
      <c r="C33" s="81">
        <v>91350</v>
      </c>
      <c r="D33" s="81">
        <v>50193</v>
      </c>
      <c r="E33" s="81">
        <v>70576</v>
      </c>
      <c r="F33" s="81">
        <v>20773</v>
      </c>
      <c r="G33" s="82" t="s">
        <v>15</v>
      </c>
      <c r="H33" s="81">
        <v>61745</v>
      </c>
      <c r="I33" s="82" t="s">
        <v>15</v>
      </c>
      <c r="J33" s="82" t="s">
        <v>15</v>
      </c>
      <c r="K33" s="81">
        <v>1521</v>
      </c>
      <c r="L33" s="81">
        <v>1460</v>
      </c>
      <c r="M33" s="81">
        <v>28545</v>
      </c>
      <c r="N33" s="81">
        <v>40126</v>
      </c>
      <c r="O33" s="81">
        <v>52406</v>
      </c>
      <c r="P33" s="81">
        <v>12208</v>
      </c>
      <c r="Q33" s="81">
        <v>29251</v>
      </c>
      <c r="R33" s="81">
        <v>3082</v>
      </c>
      <c r="S33" s="81">
        <v>3724</v>
      </c>
      <c r="T33" s="81">
        <v>117</v>
      </c>
      <c r="U33" s="81">
        <v>12853</v>
      </c>
      <c r="V33" s="81">
        <v>91454</v>
      </c>
    </row>
    <row r="34" spans="1:22" ht="17.100000000000001" customHeight="1" x14ac:dyDescent="0.15">
      <c r="A34" s="61" t="s">
        <v>57</v>
      </c>
      <c r="B34" s="81">
        <v>11</v>
      </c>
      <c r="C34" s="81">
        <v>43410</v>
      </c>
      <c r="D34" s="81">
        <v>3847</v>
      </c>
      <c r="E34" s="81">
        <v>29750</v>
      </c>
      <c r="F34" s="81">
        <v>13660</v>
      </c>
      <c r="G34" s="82" t="s">
        <v>15</v>
      </c>
      <c r="H34" s="81">
        <v>33511</v>
      </c>
      <c r="I34" s="81">
        <v>143770</v>
      </c>
      <c r="J34" s="81">
        <v>143770</v>
      </c>
      <c r="K34" s="81">
        <v>1620</v>
      </c>
      <c r="L34" s="81">
        <v>1668</v>
      </c>
      <c r="M34" s="81">
        <v>10230</v>
      </c>
      <c r="N34" s="81">
        <v>1610</v>
      </c>
      <c r="O34" s="81">
        <v>15010</v>
      </c>
      <c r="P34" s="81">
        <v>730</v>
      </c>
      <c r="Q34" s="81">
        <v>5900</v>
      </c>
      <c r="R34" s="81">
        <v>4179</v>
      </c>
      <c r="S34" s="81">
        <v>1596</v>
      </c>
      <c r="T34" s="81">
        <v>234</v>
      </c>
      <c r="U34" s="81">
        <v>6288</v>
      </c>
      <c r="V34" s="81">
        <v>43537</v>
      </c>
    </row>
    <row r="35" spans="1:22" ht="17.100000000000001" customHeight="1" x14ac:dyDescent="0.15">
      <c r="A35" s="61" t="s">
        <v>58</v>
      </c>
      <c r="B35" s="81">
        <v>39</v>
      </c>
      <c r="C35" s="81">
        <v>49645</v>
      </c>
      <c r="D35" s="81">
        <v>2824</v>
      </c>
      <c r="E35" s="81">
        <v>25480</v>
      </c>
      <c r="F35" s="81">
        <v>21711</v>
      </c>
      <c r="G35" s="81">
        <v>2455</v>
      </c>
      <c r="H35" s="81">
        <v>27638</v>
      </c>
      <c r="I35" s="81">
        <v>65941</v>
      </c>
      <c r="J35" s="81">
        <v>32223</v>
      </c>
      <c r="K35" s="81">
        <v>2013</v>
      </c>
      <c r="L35" s="81">
        <v>2218</v>
      </c>
      <c r="M35" s="81">
        <v>5261</v>
      </c>
      <c r="N35" s="81">
        <v>1123</v>
      </c>
      <c r="O35" s="81">
        <v>7257</v>
      </c>
      <c r="P35" s="81">
        <v>944</v>
      </c>
      <c r="Q35" s="81">
        <v>2711</v>
      </c>
      <c r="R35" s="81">
        <v>156</v>
      </c>
      <c r="S35" s="81">
        <v>13115</v>
      </c>
      <c r="T35" s="81">
        <v>635</v>
      </c>
      <c r="U35" s="81">
        <v>28932</v>
      </c>
      <c r="V35" s="81">
        <v>51648</v>
      </c>
    </row>
    <row r="36" spans="1:22" ht="17.100000000000001" customHeight="1" x14ac:dyDescent="0.15">
      <c r="A36" s="48" t="s">
        <v>60</v>
      </c>
      <c r="B36" s="80" t="s">
        <v>15</v>
      </c>
      <c r="C36" s="80" t="s">
        <v>15</v>
      </c>
      <c r="D36" s="80" t="s">
        <v>15</v>
      </c>
      <c r="E36" s="80" t="s">
        <v>15</v>
      </c>
      <c r="F36" s="80" t="s">
        <v>15</v>
      </c>
      <c r="G36" s="80" t="s">
        <v>15</v>
      </c>
      <c r="H36" s="80" t="s">
        <v>15</v>
      </c>
      <c r="I36" s="80" t="s">
        <v>15</v>
      </c>
      <c r="J36" s="80" t="s">
        <v>15</v>
      </c>
      <c r="K36" s="80" t="s">
        <v>15</v>
      </c>
      <c r="L36" s="80" t="s">
        <v>15</v>
      </c>
      <c r="M36" s="80" t="s">
        <v>15</v>
      </c>
      <c r="N36" s="80" t="s">
        <v>15</v>
      </c>
      <c r="O36" s="80" t="s">
        <v>15</v>
      </c>
      <c r="P36" s="80" t="s">
        <v>15</v>
      </c>
      <c r="Q36" s="80" t="s">
        <v>15</v>
      </c>
      <c r="R36" s="80" t="s">
        <v>15</v>
      </c>
      <c r="S36" s="80" t="s">
        <v>15</v>
      </c>
      <c r="T36" s="80" t="s">
        <v>15</v>
      </c>
      <c r="U36" s="80" t="s">
        <v>15</v>
      </c>
      <c r="V36" s="80" t="s">
        <v>15</v>
      </c>
    </row>
    <row r="37" spans="1:22" ht="17.100000000000001" customHeight="1" x14ac:dyDescent="0.15">
      <c r="A37" s="61" t="s">
        <v>61</v>
      </c>
      <c r="B37" s="81">
        <v>185</v>
      </c>
      <c r="C37" s="81">
        <v>3372806</v>
      </c>
      <c r="D37" s="81">
        <v>136042</v>
      </c>
      <c r="E37" s="81">
        <v>3024429</v>
      </c>
      <c r="F37" s="81">
        <v>195387</v>
      </c>
      <c r="G37" s="81">
        <v>152990</v>
      </c>
      <c r="H37" s="81">
        <v>1850070</v>
      </c>
      <c r="I37" s="81">
        <v>32110470</v>
      </c>
      <c r="J37" s="81">
        <v>15614696</v>
      </c>
      <c r="K37" s="81">
        <v>67938</v>
      </c>
      <c r="L37" s="81">
        <v>66600</v>
      </c>
      <c r="M37" s="81">
        <v>2167822</v>
      </c>
      <c r="N37" s="81">
        <v>340347</v>
      </c>
      <c r="O37" s="81">
        <v>3784326</v>
      </c>
      <c r="P37" s="81">
        <v>381357</v>
      </c>
      <c r="Q37" s="81">
        <v>1803678</v>
      </c>
      <c r="R37" s="81">
        <v>66147</v>
      </c>
      <c r="S37" s="81">
        <v>119378</v>
      </c>
      <c r="T37" s="81">
        <v>37475</v>
      </c>
      <c r="U37" s="81">
        <v>1191548</v>
      </c>
      <c r="V37" s="81">
        <v>3624299</v>
      </c>
    </row>
    <row r="38" spans="1:22" ht="17.100000000000001" customHeight="1" x14ac:dyDescent="0.15">
      <c r="A38" s="61" t="s">
        <v>62</v>
      </c>
      <c r="B38" s="81">
        <v>57</v>
      </c>
      <c r="C38" s="81">
        <v>2759620</v>
      </c>
      <c r="D38" s="81">
        <v>3213</v>
      </c>
      <c r="E38" s="81">
        <v>2414852</v>
      </c>
      <c r="F38" s="81">
        <v>107791</v>
      </c>
      <c r="G38" s="81">
        <v>236977</v>
      </c>
      <c r="H38" s="81">
        <v>1577014</v>
      </c>
      <c r="I38" s="81">
        <v>2466436</v>
      </c>
      <c r="J38" s="81">
        <v>573464</v>
      </c>
      <c r="K38" s="81">
        <v>18623</v>
      </c>
      <c r="L38" s="81">
        <v>18533</v>
      </c>
      <c r="M38" s="81">
        <v>509429</v>
      </c>
      <c r="N38" s="81">
        <v>24321</v>
      </c>
      <c r="O38" s="81">
        <v>3482225</v>
      </c>
      <c r="P38" s="81">
        <v>95</v>
      </c>
      <c r="Q38" s="81">
        <v>300</v>
      </c>
      <c r="R38" s="81">
        <v>7</v>
      </c>
      <c r="S38" s="81">
        <v>5690806</v>
      </c>
      <c r="T38" s="81">
        <v>5266</v>
      </c>
      <c r="U38" s="81">
        <v>412275</v>
      </c>
      <c r="V38" s="81">
        <v>2797155</v>
      </c>
    </row>
    <row r="39" spans="1:22" ht="17.100000000000001" customHeight="1" x14ac:dyDescent="0.15">
      <c r="A39" s="61" t="s">
        <v>63</v>
      </c>
      <c r="B39" s="81">
        <v>24</v>
      </c>
      <c r="C39" s="81">
        <v>118201</v>
      </c>
      <c r="D39" s="82" t="s">
        <v>15</v>
      </c>
      <c r="E39" s="81">
        <v>34123</v>
      </c>
      <c r="F39" s="81">
        <v>63179</v>
      </c>
      <c r="G39" s="81">
        <v>20899</v>
      </c>
      <c r="H39" s="81">
        <v>75547</v>
      </c>
      <c r="I39" s="81">
        <v>37333</v>
      </c>
      <c r="J39" s="81">
        <v>35008</v>
      </c>
      <c r="K39" s="81">
        <v>4247</v>
      </c>
      <c r="L39" s="81">
        <v>4546</v>
      </c>
      <c r="M39" s="81">
        <v>2452</v>
      </c>
      <c r="N39" s="81">
        <v>454</v>
      </c>
      <c r="O39" s="81">
        <v>21999</v>
      </c>
      <c r="P39" s="81">
        <v>110</v>
      </c>
      <c r="Q39" s="81">
        <v>1242</v>
      </c>
      <c r="R39" s="81">
        <v>3642</v>
      </c>
      <c r="S39" s="81">
        <v>3089</v>
      </c>
      <c r="T39" s="81">
        <v>731</v>
      </c>
      <c r="U39" s="81">
        <v>7962</v>
      </c>
      <c r="V39" s="81">
        <v>118321</v>
      </c>
    </row>
    <row r="40" spans="1:22" ht="17.100000000000001" customHeight="1" thickBot="1" x14ac:dyDescent="0.2">
      <c r="A40" s="83" t="s">
        <v>64</v>
      </c>
      <c r="B40" s="84">
        <v>25</v>
      </c>
      <c r="C40" s="84">
        <v>77074</v>
      </c>
      <c r="D40" s="84">
        <v>56582</v>
      </c>
      <c r="E40" s="84">
        <v>69062</v>
      </c>
      <c r="F40" s="84">
        <v>3190</v>
      </c>
      <c r="G40" s="84">
        <v>4823</v>
      </c>
      <c r="H40" s="84">
        <v>69053</v>
      </c>
      <c r="I40" s="85" t="s">
        <v>15</v>
      </c>
      <c r="J40" s="85" t="s">
        <v>15</v>
      </c>
      <c r="K40" s="84">
        <v>1932</v>
      </c>
      <c r="L40" s="84">
        <v>1829</v>
      </c>
      <c r="M40" s="84">
        <v>31769</v>
      </c>
      <c r="N40" s="84">
        <v>42334</v>
      </c>
      <c r="O40" s="84">
        <v>87376</v>
      </c>
      <c r="P40" s="84">
        <v>12361</v>
      </c>
      <c r="Q40" s="84">
        <v>30765</v>
      </c>
      <c r="R40" s="84">
        <v>3175</v>
      </c>
      <c r="S40" s="84">
        <v>6603</v>
      </c>
      <c r="T40" s="84">
        <v>466</v>
      </c>
      <c r="U40" s="84">
        <v>18858</v>
      </c>
      <c r="V40" s="84">
        <v>77426</v>
      </c>
    </row>
  </sheetData>
  <mergeCells count="17">
    <mergeCell ref="B1:G1"/>
    <mergeCell ref="H1:L1"/>
    <mergeCell ref="M1:R1"/>
    <mergeCell ref="S1:V1"/>
    <mergeCell ref="B2:C2"/>
    <mergeCell ref="N2:O2"/>
    <mergeCell ref="T2:U2"/>
    <mergeCell ref="V3:V4"/>
    <mergeCell ref="D3:G3"/>
    <mergeCell ref="M3:R3"/>
    <mergeCell ref="S3:U3"/>
    <mergeCell ref="A3:A4"/>
    <mergeCell ref="B3:B4"/>
    <mergeCell ref="C3:C4"/>
    <mergeCell ref="H3:H4"/>
    <mergeCell ref="I3:I4"/>
    <mergeCell ref="K3:L3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41"/>
  <sheetViews>
    <sheetView showGridLines="0" showZeros="0" workbookViewId="0">
      <selection activeCell="K5" sqref="K5"/>
    </sheetView>
  </sheetViews>
  <sheetFormatPr defaultColWidth="9" defaultRowHeight="12" x14ac:dyDescent="0.15"/>
  <cols>
    <col min="1" max="1" width="21.125" style="3" customWidth="1"/>
    <col min="2" max="2" width="8.875" style="25" customWidth="1"/>
    <col min="3" max="3" width="8.125" style="25" customWidth="1"/>
    <col min="4" max="5" width="6.375" style="25" customWidth="1"/>
    <col min="6" max="6" width="5.75" style="25" customWidth="1"/>
    <col min="7" max="7" width="6.125" style="25" customWidth="1"/>
    <col min="8" max="8" width="7.375" style="25" customWidth="1"/>
    <col min="9" max="9" width="6.125" style="25" customWidth="1"/>
    <col min="10" max="10" width="7.375" style="25" customWidth="1"/>
    <col min="11" max="11" width="7.25" style="25" customWidth="1"/>
    <col min="12" max="12" width="6.5" style="25" customWidth="1"/>
    <col min="13" max="13" width="6.25" style="25" customWidth="1"/>
    <col min="14" max="14" width="6.875" style="25" customWidth="1"/>
    <col min="15" max="16" width="7" style="25" customWidth="1"/>
    <col min="17" max="17" width="5.375" style="25" customWidth="1"/>
    <col min="18" max="18" width="7.25" style="25" customWidth="1"/>
    <col min="19" max="116" width="6.875" style="25" customWidth="1"/>
    <col min="117" max="117" width="9" style="25" customWidth="1"/>
    <col min="118" max="16384" width="9" style="25"/>
  </cols>
  <sheetData>
    <row r="1" spans="1:19" s="24" customFormat="1" ht="20.25" x14ac:dyDescent="0.15">
      <c r="A1" s="40"/>
      <c r="B1" s="134" t="s">
        <v>65</v>
      </c>
      <c r="C1" s="134"/>
      <c r="D1" s="134"/>
      <c r="E1" s="134"/>
      <c r="F1" s="134"/>
      <c r="G1" s="135"/>
      <c r="H1" s="135"/>
      <c r="I1" s="42"/>
      <c r="J1" s="136" t="s">
        <v>66</v>
      </c>
      <c r="K1" s="136"/>
      <c r="L1" s="136"/>
      <c r="M1" s="136"/>
      <c r="N1" s="136"/>
      <c r="O1" s="136"/>
      <c r="P1" s="136"/>
      <c r="Q1" s="136"/>
      <c r="R1" s="136"/>
      <c r="S1" s="42"/>
    </row>
    <row r="2" spans="1:19" ht="15" thickBot="1" x14ac:dyDescent="0.2">
      <c r="A2" s="26"/>
      <c r="B2" s="27"/>
      <c r="D2" s="137" t="str">
        <f>'14-2总专包建筑业生产情况'!B2</f>
        <v>（2018年）</v>
      </c>
      <c r="E2" s="138"/>
      <c r="G2" s="41"/>
      <c r="H2" s="139" t="s">
        <v>67</v>
      </c>
      <c r="I2" s="140"/>
      <c r="J2" s="27"/>
      <c r="K2" s="27"/>
      <c r="M2" s="137" t="str">
        <f>D2</f>
        <v>（2018年）</v>
      </c>
      <c r="N2" s="141"/>
      <c r="O2" s="142"/>
      <c r="P2" s="140"/>
      <c r="Q2" s="139" t="s">
        <v>67</v>
      </c>
      <c r="R2" s="140"/>
    </row>
    <row r="3" spans="1:19" x14ac:dyDescent="0.15">
      <c r="A3" s="122" t="s">
        <v>68</v>
      </c>
      <c r="B3" s="125" t="s">
        <v>69</v>
      </c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</row>
    <row r="4" spans="1:19" x14ac:dyDescent="0.15">
      <c r="A4" s="123"/>
      <c r="B4" s="126"/>
      <c r="C4" s="128" t="s">
        <v>70</v>
      </c>
      <c r="D4" s="128" t="s">
        <v>71</v>
      </c>
      <c r="E4" s="121"/>
      <c r="F4" s="121"/>
      <c r="G4" s="121"/>
      <c r="H4" s="121"/>
      <c r="I4" s="128" t="s">
        <v>72</v>
      </c>
      <c r="J4" s="130" t="s">
        <v>271</v>
      </c>
      <c r="K4" s="63"/>
      <c r="L4" s="121"/>
      <c r="M4" s="121"/>
      <c r="N4" s="132" t="s">
        <v>73</v>
      </c>
      <c r="O4" s="128" t="s">
        <v>74</v>
      </c>
      <c r="P4" s="30"/>
      <c r="Q4" s="128" t="s">
        <v>75</v>
      </c>
      <c r="R4" s="128" t="s">
        <v>76</v>
      </c>
    </row>
    <row r="5" spans="1:19" ht="36" x14ac:dyDescent="0.15">
      <c r="A5" s="124"/>
      <c r="B5" s="127"/>
      <c r="C5" s="129"/>
      <c r="D5" s="129"/>
      <c r="E5" s="31" t="s">
        <v>77</v>
      </c>
      <c r="F5" s="39" t="s">
        <v>78</v>
      </c>
      <c r="G5" s="34" t="s">
        <v>79</v>
      </c>
      <c r="H5" s="31" t="s">
        <v>80</v>
      </c>
      <c r="I5" s="129"/>
      <c r="J5" s="131"/>
      <c r="K5" s="33" t="s">
        <v>272</v>
      </c>
      <c r="L5" s="31" t="s">
        <v>268</v>
      </c>
      <c r="M5" s="39" t="s">
        <v>81</v>
      </c>
      <c r="N5" s="133"/>
      <c r="O5" s="129"/>
      <c r="P5" s="31" t="s">
        <v>82</v>
      </c>
      <c r="Q5" s="129"/>
      <c r="R5" s="129"/>
    </row>
    <row r="6" spans="1:19" ht="17.45" customHeight="1" x14ac:dyDescent="0.15">
      <c r="A6" s="66" t="s">
        <v>160</v>
      </c>
      <c r="B6" s="67">
        <v>10143089</v>
      </c>
      <c r="C6" s="67">
        <v>5909073</v>
      </c>
      <c r="D6" s="67" t="s">
        <v>161</v>
      </c>
      <c r="E6" s="67" t="s">
        <v>162</v>
      </c>
      <c r="F6" s="67" t="s">
        <v>163</v>
      </c>
      <c r="G6" s="67" t="s">
        <v>164</v>
      </c>
      <c r="H6" s="67" t="s">
        <v>165</v>
      </c>
      <c r="I6" s="67" t="s">
        <v>166</v>
      </c>
      <c r="J6" s="67" t="s">
        <v>167</v>
      </c>
      <c r="K6" s="67" t="s">
        <v>168</v>
      </c>
      <c r="L6" s="67" t="s">
        <v>169</v>
      </c>
      <c r="M6" s="67" t="s">
        <v>170</v>
      </c>
      <c r="N6" s="67">
        <v>249215</v>
      </c>
      <c r="O6" s="67" t="s">
        <v>171</v>
      </c>
      <c r="P6" s="67" t="s">
        <v>172</v>
      </c>
      <c r="Q6" s="67" t="s">
        <v>173</v>
      </c>
      <c r="R6" s="67" t="s">
        <v>174</v>
      </c>
    </row>
    <row r="7" spans="1:19" ht="17.45" customHeight="1" x14ac:dyDescent="0.15">
      <c r="A7" s="36" t="s">
        <v>36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</row>
    <row r="8" spans="1:19" ht="17.45" customHeight="1" x14ac:dyDescent="0.15">
      <c r="A8" s="61" t="s">
        <v>37</v>
      </c>
      <c r="B8" s="64">
        <v>10143089</v>
      </c>
      <c r="C8" s="64">
        <v>5909073</v>
      </c>
      <c r="D8" s="64" t="s">
        <v>161</v>
      </c>
      <c r="E8" s="64" t="s">
        <v>162</v>
      </c>
      <c r="F8" s="64" t="s">
        <v>163</v>
      </c>
      <c r="G8" s="64" t="s">
        <v>164</v>
      </c>
      <c r="H8" s="64" t="s">
        <v>165</v>
      </c>
      <c r="I8" s="64" t="s">
        <v>166</v>
      </c>
      <c r="J8" s="64" t="s">
        <v>167</v>
      </c>
      <c r="K8" s="64" t="s">
        <v>168</v>
      </c>
      <c r="L8" s="64" t="s">
        <v>169</v>
      </c>
      <c r="M8" s="64" t="s">
        <v>170</v>
      </c>
      <c r="N8" s="64">
        <v>249215</v>
      </c>
      <c r="O8" s="64" t="s">
        <v>171</v>
      </c>
      <c r="P8" s="64" t="s">
        <v>172</v>
      </c>
      <c r="Q8" s="64" t="s">
        <v>173</v>
      </c>
      <c r="R8" s="64" t="s">
        <v>174</v>
      </c>
    </row>
    <row r="9" spans="1:19" ht="17.45" customHeight="1" x14ac:dyDescent="0.15">
      <c r="A9" s="61" t="s">
        <v>38</v>
      </c>
      <c r="B9" s="64">
        <v>297209</v>
      </c>
      <c r="C9" s="64">
        <v>156361</v>
      </c>
      <c r="D9" s="64" t="s">
        <v>175</v>
      </c>
      <c r="E9" s="64" t="s">
        <v>15</v>
      </c>
      <c r="F9" s="64" t="s">
        <v>15</v>
      </c>
      <c r="G9" s="64" t="s">
        <v>15</v>
      </c>
      <c r="H9" s="64" t="s">
        <v>175</v>
      </c>
      <c r="I9" s="64" t="s">
        <v>176</v>
      </c>
      <c r="J9" s="64" t="s">
        <v>177</v>
      </c>
      <c r="K9" s="64" t="s">
        <v>177</v>
      </c>
      <c r="L9" s="64" t="s">
        <v>15</v>
      </c>
      <c r="M9" s="64" t="s">
        <v>15</v>
      </c>
      <c r="N9" s="64">
        <v>7685</v>
      </c>
      <c r="O9" s="64" t="s">
        <v>178</v>
      </c>
      <c r="P9" s="64" t="s">
        <v>179</v>
      </c>
      <c r="Q9" s="64" t="s">
        <v>15</v>
      </c>
      <c r="R9" s="64" t="s">
        <v>180</v>
      </c>
    </row>
    <row r="10" spans="1:19" ht="17.45" customHeight="1" x14ac:dyDescent="0.15">
      <c r="A10" s="61" t="s">
        <v>39</v>
      </c>
      <c r="B10" s="64" t="s">
        <v>15</v>
      </c>
      <c r="C10" s="64" t="s">
        <v>15</v>
      </c>
      <c r="D10" s="64" t="s">
        <v>15</v>
      </c>
      <c r="E10" s="64" t="s">
        <v>15</v>
      </c>
      <c r="F10" s="64" t="s">
        <v>15</v>
      </c>
      <c r="G10" s="64" t="s">
        <v>15</v>
      </c>
      <c r="H10" s="64" t="s">
        <v>15</v>
      </c>
      <c r="I10" s="64" t="s">
        <v>15</v>
      </c>
      <c r="J10" s="64" t="s">
        <v>15</v>
      </c>
      <c r="K10" s="64" t="s">
        <v>15</v>
      </c>
      <c r="L10" s="64" t="s">
        <v>15</v>
      </c>
      <c r="M10" s="64" t="s">
        <v>15</v>
      </c>
      <c r="N10" s="64" t="s">
        <v>15</v>
      </c>
      <c r="O10" s="64" t="s">
        <v>15</v>
      </c>
      <c r="P10" s="64" t="s">
        <v>15</v>
      </c>
      <c r="Q10" s="64" t="s">
        <v>15</v>
      </c>
      <c r="R10" s="64" t="s">
        <v>15</v>
      </c>
    </row>
    <row r="11" spans="1:19" ht="17.45" customHeight="1" x14ac:dyDescent="0.15">
      <c r="A11" s="61" t="s">
        <v>40</v>
      </c>
      <c r="B11" s="64">
        <v>2400736</v>
      </c>
      <c r="C11" s="64">
        <v>1606085</v>
      </c>
      <c r="D11" s="64" t="s">
        <v>181</v>
      </c>
      <c r="E11" s="64" t="s">
        <v>182</v>
      </c>
      <c r="F11" s="64" t="s">
        <v>15</v>
      </c>
      <c r="G11" s="64" t="s">
        <v>15</v>
      </c>
      <c r="H11" s="64" t="s">
        <v>183</v>
      </c>
      <c r="I11" s="64" t="s">
        <v>184</v>
      </c>
      <c r="J11" s="64" t="s">
        <v>185</v>
      </c>
      <c r="K11" s="64" t="s">
        <v>15</v>
      </c>
      <c r="L11" s="64" t="s">
        <v>185</v>
      </c>
      <c r="M11" s="64" t="s">
        <v>15</v>
      </c>
      <c r="N11" s="64">
        <v>238391</v>
      </c>
      <c r="O11" s="64" t="s">
        <v>186</v>
      </c>
      <c r="P11" s="64" t="s">
        <v>187</v>
      </c>
      <c r="Q11" s="64" t="s">
        <v>15</v>
      </c>
      <c r="R11" s="64" t="s">
        <v>188</v>
      </c>
    </row>
    <row r="12" spans="1:19" ht="17.45" customHeight="1" x14ac:dyDescent="0.15">
      <c r="A12" s="61" t="s">
        <v>41</v>
      </c>
      <c r="B12" s="64" t="s">
        <v>15</v>
      </c>
      <c r="C12" s="64" t="s">
        <v>15</v>
      </c>
      <c r="D12" s="64" t="s">
        <v>15</v>
      </c>
      <c r="E12" s="64" t="s">
        <v>15</v>
      </c>
      <c r="F12" s="64" t="s">
        <v>15</v>
      </c>
      <c r="G12" s="64" t="s">
        <v>15</v>
      </c>
      <c r="H12" s="64" t="s">
        <v>15</v>
      </c>
      <c r="I12" s="64" t="s">
        <v>15</v>
      </c>
      <c r="J12" s="64" t="s">
        <v>15</v>
      </c>
      <c r="K12" s="64" t="s">
        <v>15</v>
      </c>
      <c r="L12" s="64" t="s">
        <v>15</v>
      </c>
      <c r="M12" s="64" t="s">
        <v>15</v>
      </c>
      <c r="N12" s="64" t="s">
        <v>15</v>
      </c>
      <c r="O12" s="64" t="s">
        <v>15</v>
      </c>
      <c r="P12" s="64" t="s">
        <v>15</v>
      </c>
      <c r="Q12" s="64" t="s">
        <v>15</v>
      </c>
      <c r="R12" s="64" t="s">
        <v>15</v>
      </c>
    </row>
    <row r="13" spans="1:19" ht="17.45" customHeight="1" x14ac:dyDescent="0.15">
      <c r="A13" s="61" t="s">
        <v>42</v>
      </c>
      <c r="B13" s="64">
        <v>2400736</v>
      </c>
      <c r="C13" s="64">
        <v>1606085</v>
      </c>
      <c r="D13" s="64" t="s">
        <v>181</v>
      </c>
      <c r="E13" s="64" t="s">
        <v>182</v>
      </c>
      <c r="F13" s="64" t="s">
        <v>15</v>
      </c>
      <c r="G13" s="64" t="s">
        <v>15</v>
      </c>
      <c r="H13" s="64" t="s">
        <v>183</v>
      </c>
      <c r="I13" s="64" t="s">
        <v>184</v>
      </c>
      <c r="J13" s="64" t="s">
        <v>185</v>
      </c>
      <c r="K13" s="64" t="s">
        <v>15</v>
      </c>
      <c r="L13" s="64" t="s">
        <v>185</v>
      </c>
      <c r="M13" s="64" t="s">
        <v>15</v>
      </c>
      <c r="N13" s="64">
        <v>238391</v>
      </c>
      <c r="O13" s="64" t="s">
        <v>186</v>
      </c>
      <c r="P13" s="64" t="s">
        <v>187</v>
      </c>
      <c r="Q13" s="64" t="s">
        <v>15</v>
      </c>
      <c r="R13" s="64" t="s">
        <v>188</v>
      </c>
    </row>
    <row r="14" spans="1:19" ht="17.45" customHeight="1" x14ac:dyDescent="0.15">
      <c r="A14" s="61" t="s">
        <v>43</v>
      </c>
      <c r="B14" s="64">
        <v>247754</v>
      </c>
      <c r="C14" s="64">
        <v>83938</v>
      </c>
      <c r="D14" s="64" t="s">
        <v>164</v>
      </c>
      <c r="E14" s="64" t="s">
        <v>15</v>
      </c>
      <c r="F14" s="64" t="s">
        <v>15</v>
      </c>
      <c r="G14" s="64" t="s">
        <v>164</v>
      </c>
      <c r="H14" s="64" t="s">
        <v>15</v>
      </c>
      <c r="I14" s="64" t="s">
        <v>189</v>
      </c>
      <c r="J14" s="64" t="s">
        <v>190</v>
      </c>
      <c r="K14" s="64" t="s">
        <v>15</v>
      </c>
      <c r="L14" s="64" t="s">
        <v>190</v>
      </c>
      <c r="M14" s="64" t="s">
        <v>15</v>
      </c>
      <c r="N14" s="64" t="s">
        <v>15</v>
      </c>
      <c r="O14" s="64" t="s">
        <v>191</v>
      </c>
      <c r="P14" s="64" t="s">
        <v>192</v>
      </c>
      <c r="Q14" s="64" t="s">
        <v>193</v>
      </c>
      <c r="R14" s="64" t="s">
        <v>194</v>
      </c>
    </row>
    <row r="15" spans="1:19" ht="17.45" customHeight="1" x14ac:dyDescent="0.15">
      <c r="A15" s="61" t="s">
        <v>44</v>
      </c>
      <c r="B15" s="64">
        <v>7197390</v>
      </c>
      <c r="C15" s="64">
        <v>4062689</v>
      </c>
      <c r="D15" s="64" t="s">
        <v>195</v>
      </c>
      <c r="E15" s="64" t="s">
        <v>196</v>
      </c>
      <c r="F15" s="64" t="s">
        <v>163</v>
      </c>
      <c r="G15" s="64" t="s">
        <v>15</v>
      </c>
      <c r="H15" s="64" t="s">
        <v>197</v>
      </c>
      <c r="I15" s="64" t="s">
        <v>198</v>
      </c>
      <c r="J15" s="64" t="s">
        <v>199</v>
      </c>
      <c r="K15" s="64" t="s">
        <v>200</v>
      </c>
      <c r="L15" s="64" t="s">
        <v>201</v>
      </c>
      <c r="M15" s="64" t="s">
        <v>170</v>
      </c>
      <c r="N15" s="64">
        <v>3139</v>
      </c>
      <c r="O15" s="64" t="s">
        <v>202</v>
      </c>
      <c r="P15" s="64" t="s">
        <v>203</v>
      </c>
      <c r="Q15" s="64" t="s">
        <v>204</v>
      </c>
      <c r="R15" s="64" t="s">
        <v>205</v>
      </c>
    </row>
    <row r="16" spans="1:19" ht="17.45" customHeight="1" x14ac:dyDescent="0.15">
      <c r="A16" s="61" t="s">
        <v>45</v>
      </c>
      <c r="B16" s="64">
        <v>7197390</v>
      </c>
      <c r="C16" s="64">
        <v>4062689</v>
      </c>
      <c r="D16" s="64" t="s">
        <v>195</v>
      </c>
      <c r="E16" s="64" t="s">
        <v>196</v>
      </c>
      <c r="F16" s="64" t="s">
        <v>163</v>
      </c>
      <c r="G16" s="64" t="s">
        <v>15</v>
      </c>
      <c r="H16" s="64" t="s">
        <v>197</v>
      </c>
      <c r="I16" s="64" t="s">
        <v>198</v>
      </c>
      <c r="J16" s="64" t="s">
        <v>199</v>
      </c>
      <c r="K16" s="64" t="s">
        <v>200</v>
      </c>
      <c r="L16" s="64" t="s">
        <v>201</v>
      </c>
      <c r="M16" s="64" t="s">
        <v>170</v>
      </c>
      <c r="N16" s="64">
        <v>3139</v>
      </c>
      <c r="O16" s="64" t="s">
        <v>202</v>
      </c>
      <c r="P16" s="64" t="s">
        <v>203</v>
      </c>
      <c r="Q16" s="64" t="s">
        <v>204</v>
      </c>
      <c r="R16" s="64" t="s">
        <v>205</v>
      </c>
    </row>
    <row r="17" spans="1:18" ht="17.45" customHeight="1" x14ac:dyDescent="0.15">
      <c r="A17" s="61" t="s">
        <v>46</v>
      </c>
      <c r="B17" s="64" t="s">
        <v>15</v>
      </c>
      <c r="C17" s="64" t="s">
        <v>15</v>
      </c>
      <c r="D17" s="64" t="s">
        <v>15</v>
      </c>
      <c r="E17" s="64" t="s">
        <v>15</v>
      </c>
      <c r="F17" s="64" t="s">
        <v>15</v>
      </c>
      <c r="G17" s="64" t="s">
        <v>15</v>
      </c>
      <c r="H17" s="64" t="s">
        <v>15</v>
      </c>
      <c r="I17" s="64" t="s">
        <v>15</v>
      </c>
      <c r="J17" s="64" t="s">
        <v>15</v>
      </c>
      <c r="K17" s="64" t="s">
        <v>15</v>
      </c>
      <c r="L17" s="64" t="s">
        <v>15</v>
      </c>
      <c r="M17" s="64" t="s">
        <v>15</v>
      </c>
      <c r="N17" s="64" t="s">
        <v>15</v>
      </c>
      <c r="O17" s="64" t="s">
        <v>15</v>
      </c>
      <c r="P17" s="64" t="s">
        <v>15</v>
      </c>
      <c r="Q17" s="64" t="s">
        <v>15</v>
      </c>
      <c r="R17" s="64" t="s">
        <v>15</v>
      </c>
    </row>
    <row r="18" spans="1:18" ht="17.45" customHeight="1" x14ac:dyDescent="0.15">
      <c r="A18" s="36" t="s">
        <v>47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</row>
    <row r="19" spans="1:18" ht="17.45" customHeight="1" x14ac:dyDescent="0.15">
      <c r="A19" s="61" t="s">
        <v>48</v>
      </c>
      <c r="B19" s="64">
        <v>1635356</v>
      </c>
      <c r="C19" s="64">
        <v>1045028</v>
      </c>
      <c r="D19" s="64" t="s">
        <v>175</v>
      </c>
      <c r="E19" s="64" t="s">
        <v>15</v>
      </c>
      <c r="F19" s="64" t="s">
        <v>15</v>
      </c>
      <c r="G19" s="64" t="s">
        <v>15</v>
      </c>
      <c r="H19" s="64" t="s">
        <v>175</v>
      </c>
      <c r="I19" s="64" t="s">
        <v>206</v>
      </c>
      <c r="J19" s="64" t="s">
        <v>207</v>
      </c>
      <c r="K19" s="64" t="s">
        <v>177</v>
      </c>
      <c r="L19" s="64" t="s">
        <v>208</v>
      </c>
      <c r="M19" s="64" t="s">
        <v>15</v>
      </c>
      <c r="N19" s="64">
        <v>246076</v>
      </c>
      <c r="O19" s="64" t="s">
        <v>209</v>
      </c>
      <c r="P19" s="64" t="s">
        <v>210</v>
      </c>
      <c r="Q19" s="64" t="s">
        <v>15</v>
      </c>
      <c r="R19" s="64" t="s">
        <v>211</v>
      </c>
    </row>
    <row r="20" spans="1:18" ht="17.45" customHeight="1" x14ac:dyDescent="0.15">
      <c r="A20" s="61" t="s">
        <v>49</v>
      </c>
      <c r="B20" s="64">
        <v>74600</v>
      </c>
      <c r="C20" s="64">
        <v>51600</v>
      </c>
      <c r="D20" s="64" t="s">
        <v>15</v>
      </c>
      <c r="E20" s="64" t="s">
        <v>15</v>
      </c>
      <c r="F20" s="64" t="s">
        <v>15</v>
      </c>
      <c r="G20" s="64" t="s">
        <v>15</v>
      </c>
      <c r="H20" s="64" t="s">
        <v>15</v>
      </c>
      <c r="I20" s="64" t="s">
        <v>15</v>
      </c>
      <c r="J20" s="64" t="s">
        <v>15</v>
      </c>
      <c r="K20" s="64" t="s">
        <v>15</v>
      </c>
      <c r="L20" s="64" t="s">
        <v>15</v>
      </c>
      <c r="M20" s="64" t="s">
        <v>15</v>
      </c>
      <c r="N20" s="64" t="s">
        <v>15</v>
      </c>
      <c r="O20" s="64" t="s">
        <v>212</v>
      </c>
      <c r="P20" s="64" t="s">
        <v>15</v>
      </c>
      <c r="Q20" s="64" t="s">
        <v>15</v>
      </c>
      <c r="R20" s="64" t="s">
        <v>15</v>
      </c>
    </row>
    <row r="21" spans="1:18" ht="17.45" customHeight="1" x14ac:dyDescent="0.15">
      <c r="A21" s="61" t="s">
        <v>50</v>
      </c>
      <c r="B21" s="64">
        <v>8040056</v>
      </c>
      <c r="C21" s="64">
        <v>4558134</v>
      </c>
      <c r="D21" s="64" t="s">
        <v>213</v>
      </c>
      <c r="E21" s="64" t="s">
        <v>162</v>
      </c>
      <c r="F21" s="64" t="s">
        <v>163</v>
      </c>
      <c r="G21" s="64" t="s">
        <v>15</v>
      </c>
      <c r="H21" s="64" t="s">
        <v>214</v>
      </c>
      <c r="I21" s="64" t="s">
        <v>215</v>
      </c>
      <c r="J21" s="64" t="s">
        <v>216</v>
      </c>
      <c r="K21" s="64" t="s">
        <v>200</v>
      </c>
      <c r="L21" s="64" t="s">
        <v>217</v>
      </c>
      <c r="M21" s="64" t="s">
        <v>170</v>
      </c>
      <c r="N21" s="64">
        <v>3139</v>
      </c>
      <c r="O21" s="64" t="s">
        <v>218</v>
      </c>
      <c r="P21" s="64" t="s">
        <v>219</v>
      </c>
      <c r="Q21" s="64" t="s">
        <v>204</v>
      </c>
      <c r="R21" s="64" t="s">
        <v>220</v>
      </c>
    </row>
    <row r="22" spans="1:18" ht="17.45" customHeight="1" x14ac:dyDescent="0.15">
      <c r="A22" s="61" t="s">
        <v>51</v>
      </c>
      <c r="B22" s="64">
        <v>393077</v>
      </c>
      <c r="C22" s="64">
        <v>254311</v>
      </c>
      <c r="D22" s="64" t="s">
        <v>164</v>
      </c>
      <c r="E22" s="64" t="s">
        <v>15</v>
      </c>
      <c r="F22" s="64" t="s">
        <v>15</v>
      </c>
      <c r="G22" s="64" t="s">
        <v>164</v>
      </c>
      <c r="H22" s="64" t="s">
        <v>15</v>
      </c>
      <c r="I22" s="64" t="s">
        <v>189</v>
      </c>
      <c r="J22" s="64" t="s">
        <v>190</v>
      </c>
      <c r="K22" s="64" t="s">
        <v>15</v>
      </c>
      <c r="L22" s="64" t="s">
        <v>190</v>
      </c>
      <c r="M22" s="64" t="s">
        <v>15</v>
      </c>
      <c r="N22" s="64" t="s">
        <v>15</v>
      </c>
      <c r="O22" s="64" t="s">
        <v>221</v>
      </c>
      <c r="P22" s="64" t="s">
        <v>221</v>
      </c>
      <c r="Q22" s="64" t="s">
        <v>193</v>
      </c>
      <c r="R22" s="64" t="s">
        <v>15</v>
      </c>
    </row>
    <row r="23" spans="1:18" ht="17.45" customHeight="1" x14ac:dyDescent="0.15">
      <c r="A23" s="36" t="s">
        <v>157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</row>
    <row r="24" spans="1:18" ht="17.45" customHeight="1" x14ac:dyDescent="0.15">
      <c r="A24" s="61" t="s">
        <v>52</v>
      </c>
      <c r="B24" s="64">
        <v>877548</v>
      </c>
      <c r="C24" s="64">
        <v>539985</v>
      </c>
      <c r="D24" s="64" t="s">
        <v>15</v>
      </c>
      <c r="E24" s="64" t="s">
        <v>15</v>
      </c>
      <c r="F24" s="64" t="s">
        <v>15</v>
      </c>
      <c r="G24" s="64" t="s">
        <v>15</v>
      </c>
      <c r="H24" s="64" t="s">
        <v>15</v>
      </c>
      <c r="I24" s="64" t="s">
        <v>15</v>
      </c>
      <c r="J24" s="64" t="s">
        <v>208</v>
      </c>
      <c r="K24" s="64" t="s">
        <v>15</v>
      </c>
      <c r="L24" s="64" t="s">
        <v>208</v>
      </c>
      <c r="M24" s="64" t="s">
        <v>15</v>
      </c>
      <c r="N24" s="64">
        <v>238391</v>
      </c>
      <c r="O24" s="64" t="s">
        <v>222</v>
      </c>
      <c r="P24" s="64" t="s">
        <v>222</v>
      </c>
      <c r="Q24" s="64" t="s">
        <v>15</v>
      </c>
      <c r="R24" s="64" t="s">
        <v>223</v>
      </c>
    </row>
    <row r="25" spans="1:18" ht="17.45" customHeight="1" x14ac:dyDescent="0.15">
      <c r="A25" s="61" t="s">
        <v>154</v>
      </c>
      <c r="B25" s="64">
        <v>730690</v>
      </c>
      <c r="C25" s="64">
        <v>404860</v>
      </c>
      <c r="D25" s="64" t="s">
        <v>224</v>
      </c>
      <c r="E25" s="64" t="s">
        <v>15</v>
      </c>
      <c r="F25" s="64" t="s">
        <v>15</v>
      </c>
      <c r="G25" s="64" t="s">
        <v>164</v>
      </c>
      <c r="H25" s="64" t="s">
        <v>175</v>
      </c>
      <c r="I25" s="64" t="s">
        <v>225</v>
      </c>
      <c r="J25" s="64" t="s">
        <v>226</v>
      </c>
      <c r="K25" s="64" t="s">
        <v>177</v>
      </c>
      <c r="L25" s="64" t="s">
        <v>190</v>
      </c>
      <c r="M25" s="64" t="s">
        <v>15</v>
      </c>
      <c r="N25" s="64">
        <v>7685</v>
      </c>
      <c r="O25" s="64" t="s">
        <v>227</v>
      </c>
      <c r="P25" s="64" t="s">
        <v>228</v>
      </c>
      <c r="Q25" s="64" t="s">
        <v>193</v>
      </c>
      <c r="R25" s="64" t="s">
        <v>180</v>
      </c>
    </row>
    <row r="26" spans="1:18" ht="17.45" customHeight="1" x14ac:dyDescent="0.15">
      <c r="A26" s="61" t="s">
        <v>51</v>
      </c>
      <c r="B26" s="64">
        <v>8534851</v>
      </c>
      <c r="C26" s="64">
        <v>4964228</v>
      </c>
      <c r="D26" s="64" t="s">
        <v>213</v>
      </c>
      <c r="E26" s="64" t="s">
        <v>162</v>
      </c>
      <c r="F26" s="64" t="s">
        <v>163</v>
      </c>
      <c r="G26" s="64" t="s">
        <v>15</v>
      </c>
      <c r="H26" s="64" t="s">
        <v>214</v>
      </c>
      <c r="I26" s="64" t="s">
        <v>229</v>
      </c>
      <c r="J26" s="64" t="s">
        <v>216</v>
      </c>
      <c r="K26" s="64" t="s">
        <v>200</v>
      </c>
      <c r="L26" s="64" t="s">
        <v>217</v>
      </c>
      <c r="M26" s="64" t="s">
        <v>170</v>
      </c>
      <c r="N26" s="64">
        <v>3139</v>
      </c>
      <c r="O26" s="64" t="s">
        <v>230</v>
      </c>
      <c r="P26" s="64" t="s">
        <v>231</v>
      </c>
      <c r="Q26" s="64" t="s">
        <v>204</v>
      </c>
      <c r="R26" s="64" t="s">
        <v>232</v>
      </c>
    </row>
    <row r="27" spans="1:18" ht="17.45" customHeight="1" x14ac:dyDescent="0.15">
      <c r="A27" s="36" t="s">
        <v>53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</row>
    <row r="28" spans="1:18" ht="17.45" customHeight="1" x14ac:dyDescent="0.15">
      <c r="A28" s="61" t="s">
        <v>54</v>
      </c>
      <c r="B28" s="64">
        <v>9955130</v>
      </c>
      <c r="C28" s="64">
        <v>5886551</v>
      </c>
      <c r="D28" s="64" t="s">
        <v>161</v>
      </c>
      <c r="E28" s="64" t="s">
        <v>162</v>
      </c>
      <c r="F28" s="64" t="s">
        <v>163</v>
      </c>
      <c r="G28" s="64" t="s">
        <v>164</v>
      </c>
      <c r="H28" s="64" t="s">
        <v>165</v>
      </c>
      <c r="I28" s="64" t="s">
        <v>166</v>
      </c>
      <c r="J28" s="64" t="s">
        <v>167</v>
      </c>
      <c r="K28" s="64" t="s">
        <v>168</v>
      </c>
      <c r="L28" s="64" t="s">
        <v>169</v>
      </c>
      <c r="M28" s="64" t="s">
        <v>170</v>
      </c>
      <c r="N28" s="64">
        <v>249215</v>
      </c>
      <c r="O28" s="64" t="s">
        <v>233</v>
      </c>
      <c r="P28" s="64" t="s">
        <v>234</v>
      </c>
      <c r="Q28" s="64" t="s">
        <v>173</v>
      </c>
      <c r="R28" s="64" t="s">
        <v>235</v>
      </c>
    </row>
    <row r="29" spans="1:18" ht="17.45" customHeight="1" x14ac:dyDescent="0.15">
      <c r="A29" s="61" t="s">
        <v>55</v>
      </c>
      <c r="B29" s="64">
        <v>1368415</v>
      </c>
      <c r="C29" s="64">
        <v>1368415</v>
      </c>
      <c r="D29" s="64" t="s">
        <v>15</v>
      </c>
      <c r="E29" s="64" t="s">
        <v>15</v>
      </c>
      <c r="F29" s="64" t="s">
        <v>15</v>
      </c>
      <c r="G29" s="64" t="s">
        <v>15</v>
      </c>
      <c r="H29" s="64" t="s">
        <v>15</v>
      </c>
      <c r="I29" s="64" t="s">
        <v>15</v>
      </c>
      <c r="J29" s="64" t="s">
        <v>15</v>
      </c>
      <c r="K29" s="64" t="s">
        <v>15</v>
      </c>
      <c r="L29" s="64" t="s">
        <v>15</v>
      </c>
      <c r="M29" s="64" t="s">
        <v>15</v>
      </c>
      <c r="N29" s="64" t="s">
        <v>15</v>
      </c>
      <c r="O29" s="64" t="s">
        <v>15</v>
      </c>
      <c r="P29" s="64" t="s">
        <v>15</v>
      </c>
      <c r="Q29" s="64" t="s">
        <v>15</v>
      </c>
      <c r="R29" s="64" t="s">
        <v>15</v>
      </c>
    </row>
    <row r="30" spans="1:18" ht="17.45" customHeight="1" x14ac:dyDescent="0.15">
      <c r="A30" s="61" t="s">
        <v>56</v>
      </c>
      <c r="B30" s="64">
        <v>2762427</v>
      </c>
      <c r="C30" s="64">
        <v>1468716</v>
      </c>
      <c r="D30" s="64" t="s">
        <v>236</v>
      </c>
      <c r="E30" s="64" t="s">
        <v>162</v>
      </c>
      <c r="F30" s="64" t="s">
        <v>163</v>
      </c>
      <c r="G30" s="64" t="s">
        <v>164</v>
      </c>
      <c r="H30" s="64" t="s">
        <v>237</v>
      </c>
      <c r="I30" s="64" t="s">
        <v>238</v>
      </c>
      <c r="J30" s="64" t="s">
        <v>239</v>
      </c>
      <c r="K30" s="64" t="s">
        <v>177</v>
      </c>
      <c r="L30" s="64" t="s">
        <v>240</v>
      </c>
      <c r="M30" s="64" t="s">
        <v>170</v>
      </c>
      <c r="N30" s="64">
        <v>238391</v>
      </c>
      <c r="O30" s="64" t="s">
        <v>241</v>
      </c>
      <c r="P30" s="64" t="s">
        <v>242</v>
      </c>
      <c r="Q30" s="64" t="s">
        <v>243</v>
      </c>
      <c r="R30" s="64" t="s">
        <v>244</v>
      </c>
    </row>
    <row r="31" spans="1:18" ht="17.45" customHeight="1" x14ac:dyDescent="0.15">
      <c r="A31" s="61" t="s">
        <v>57</v>
      </c>
      <c r="B31" s="64">
        <v>4882539</v>
      </c>
      <c r="C31" s="64">
        <v>2545977</v>
      </c>
      <c r="D31" s="64" t="s">
        <v>245</v>
      </c>
      <c r="E31" s="64" t="s">
        <v>15</v>
      </c>
      <c r="F31" s="64" t="s">
        <v>15</v>
      </c>
      <c r="G31" s="64" t="s">
        <v>15</v>
      </c>
      <c r="H31" s="64" t="s">
        <v>245</v>
      </c>
      <c r="I31" s="64" t="s">
        <v>246</v>
      </c>
      <c r="J31" s="64" t="s">
        <v>247</v>
      </c>
      <c r="K31" s="64" t="s">
        <v>15</v>
      </c>
      <c r="L31" s="64" t="s">
        <v>247</v>
      </c>
      <c r="M31" s="64" t="s">
        <v>15</v>
      </c>
      <c r="N31" s="64">
        <v>7685</v>
      </c>
      <c r="O31" s="64" t="s">
        <v>248</v>
      </c>
      <c r="P31" s="64" t="s">
        <v>249</v>
      </c>
      <c r="Q31" s="64" t="s">
        <v>250</v>
      </c>
      <c r="R31" s="64" t="s">
        <v>251</v>
      </c>
    </row>
    <row r="32" spans="1:18" ht="17.45" customHeight="1" x14ac:dyDescent="0.15">
      <c r="A32" s="61" t="s">
        <v>58</v>
      </c>
      <c r="B32" s="64">
        <v>941749</v>
      </c>
      <c r="C32" s="64">
        <v>503443</v>
      </c>
      <c r="D32" s="64" t="s">
        <v>252</v>
      </c>
      <c r="E32" s="64" t="s">
        <v>15</v>
      </c>
      <c r="F32" s="64" t="s">
        <v>15</v>
      </c>
      <c r="G32" s="64" t="s">
        <v>15</v>
      </c>
      <c r="H32" s="64" t="s">
        <v>252</v>
      </c>
      <c r="I32" s="64" t="s">
        <v>253</v>
      </c>
      <c r="J32" s="64" t="s">
        <v>254</v>
      </c>
      <c r="K32" s="64" t="s">
        <v>200</v>
      </c>
      <c r="L32" s="64" t="s">
        <v>255</v>
      </c>
      <c r="M32" s="64" t="s">
        <v>15</v>
      </c>
      <c r="N32" s="64">
        <v>3139</v>
      </c>
      <c r="O32" s="64" t="s">
        <v>256</v>
      </c>
      <c r="P32" s="64" t="s">
        <v>257</v>
      </c>
      <c r="Q32" s="64" t="s">
        <v>258</v>
      </c>
      <c r="R32" s="64" t="s">
        <v>259</v>
      </c>
    </row>
    <row r="33" spans="1:18" ht="17.45" customHeight="1" x14ac:dyDescent="0.15">
      <c r="A33" s="61" t="s">
        <v>59</v>
      </c>
      <c r="B33" s="64">
        <v>187959</v>
      </c>
      <c r="C33" s="64">
        <v>22522</v>
      </c>
      <c r="D33" s="64" t="s">
        <v>15</v>
      </c>
      <c r="E33" s="64" t="s">
        <v>15</v>
      </c>
      <c r="F33" s="64" t="s">
        <v>15</v>
      </c>
      <c r="G33" s="64" t="s">
        <v>15</v>
      </c>
      <c r="H33" s="64" t="s">
        <v>15</v>
      </c>
      <c r="I33" s="64" t="s">
        <v>15</v>
      </c>
      <c r="J33" s="64" t="s">
        <v>15</v>
      </c>
      <c r="K33" s="64" t="s">
        <v>15</v>
      </c>
      <c r="L33" s="64" t="s">
        <v>15</v>
      </c>
      <c r="M33" s="64" t="s">
        <v>15</v>
      </c>
      <c r="N33" s="64" t="s">
        <v>15</v>
      </c>
      <c r="O33" s="64" t="s">
        <v>260</v>
      </c>
      <c r="P33" s="64" t="s">
        <v>260</v>
      </c>
      <c r="Q33" s="64" t="s">
        <v>15</v>
      </c>
      <c r="R33" s="64" t="s">
        <v>83</v>
      </c>
    </row>
    <row r="34" spans="1:18" ht="17.45" customHeight="1" x14ac:dyDescent="0.15">
      <c r="A34" s="61" t="s">
        <v>56</v>
      </c>
      <c r="B34" s="64" t="s">
        <v>15</v>
      </c>
      <c r="C34" s="64" t="s">
        <v>15</v>
      </c>
      <c r="D34" s="64" t="s">
        <v>15</v>
      </c>
      <c r="E34" s="64" t="s">
        <v>15</v>
      </c>
      <c r="F34" s="64" t="s">
        <v>15</v>
      </c>
      <c r="G34" s="64" t="s">
        <v>15</v>
      </c>
      <c r="H34" s="64" t="s">
        <v>15</v>
      </c>
      <c r="I34" s="64" t="s">
        <v>15</v>
      </c>
      <c r="J34" s="64" t="s">
        <v>15</v>
      </c>
      <c r="K34" s="64" t="s">
        <v>15</v>
      </c>
      <c r="L34" s="64" t="s">
        <v>15</v>
      </c>
      <c r="M34" s="64" t="s">
        <v>15</v>
      </c>
      <c r="N34" s="64" t="s">
        <v>15</v>
      </c>
      <c r="O34" s="64" t="s">
        <v>15</v>
      </c>
      <c r="P34" s="64" t="s">
        <v>15</v>
      </c>
      <c r="Q34" s="64" t="s">
        <v>15</v>
      </c>
      <c r="R34" s="64" t="s">
        <v>15</v>
      </c>
    </row>
    <row r="35" spans="1:18" ht="17.45" customHeight="1" x14ac:dyDescent="0.15">
      <c r="A35" s="61" t="s">
        <v>57</v>
      </c>
      <c r="B35" s="64">
        <v>143700</v>
      </c>
      <c r="C35" s="64" t="s">
        <v>15</v>
      </c>
      <c r="D35" s="64" t="s">
        <v>15</v>
      </c>
      <c r="E35" s="64" t="s">
        <v>15</v>
      </c>
      <c r="F35" s="64" t="s">
        <v>15</v>
      </c>
      <c r="G35" s="64" t="s">
        <v>15</v>
      </c>
      <c r="H35" s="64" t="s">
        <v>15</v>
      </c>
      <c r="I35" s="64" t="s">
        <v>15</v>
      </c>
      <c r="J35" s="64" t="s">
        <v>15</v>
      </c>
      <c r="K35" s="64" t="s">
        <v>15</v>
      </c>
      <c r="L35" s="64" t="s">
        <v>15</v>
      </c>
      <c r="M35" s="64" t="s">
        <v>15</v>
      </c>
      <c r="N35" s="64" t="s">
        <v>15</v>
      </c>
      <c r="O35" s="64" t="s">
        <v>261</v>
      </c>
      <c r="P35" s="64" t="s">
        <v>261</v>
      </c>
      <c r="Q35" s="64" t="s">
        <v>15</v>
      </c>
      <c r="R35" s="64" t="s">
        <v>15</v>
      </c>
    </row>
    <row r="36" spans="1:18" ht="17.45" customHeight="1" x14ac:dyDescent="0.15">
      <c r="A36" s="61" t="s">
        <v>58</v>
      </c>
      <c r="B36" s="64">
        <v>44259</v>
      </c>
      <c r="C36" s="64">
        <v>22522</v>
      </c>
      <c r="D36" s="64" t="s">
        <v>15</v>
      </c>
      <c r="E36" s="64" t="s">
        <v>15</v>
      </c>
      <c r="F36" s="64" t="s">
        <v>15</v>
      </c>
      <c r="G36" s="64" t="s">
        <v>15</v>
      </c>
      <c r="H36" s="64" t="s">
        <v>15</v>
      </c>
      <c r="I36" s="64" t="s">
        <v>15</v>
      </c>
      <c r="J36" s="64" t="s">
        <v>15</v>
      </c>
      <c r="K36" s="64" t="s">
        <v>15</v>
      </c>
      <c r="L36" s="64" t="s">
        <v>15</v>
      </c>
      <c r="M36" s="64" t="s">
        <v>15</v>
      </c>
      <c r="N36" s="64" t="s">
        <v>15</v>
      </c>
      <c r="O36" s="64" t="s">
        <v>262</v>
      </c>
      <c r="P36" s="64" t="s">
        <v>262</v>
      </c>
      <c r="Q36" s="64" t="s">
        <v>15</v>
      </c>
      <c r="R36" s="64" t="s">
        <v>83</v>
      </c>
    </row>
    <row r="37" spans="1:18" ht="17.45" customHeight="1" x14ac:dyDescent="0.15">
      <c r="A37" s="36" t="s">
        <v>60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</row>
    <row r="38" spans="1:18" ht="17.45" customHeight="1" x14ac:dyDescent="0.15">
      <c r="A38" s="61" t="s">
        <v>61</v>
      </c>
      <c r="B38" s="64">
        <v>9730045</v>
      </c>
      <c r="C38" s="64">
        <v>5748331</v>
      </c>
      <c r="D38" s="64" t="s">
        <v>161</v>
      </c>
      <c r="E38" s="64" t="s">
        <v>162</v>
      </c>
      <c r="F38" s="64" t="s">
        <v>163</v>
      </c>
      <c r="G38" s="64" t="s">
        <v>164</v>
      </c>
      <c r="H38" s="64" t="s">
        <v>165</v>
      </c>
      <c r="I38" s="64" t="s">
        <v>263</v>
      </c>
      <c r="J38" s="64" t="s">
        <v>167</v>
      </c>
      <c r="K38" s="64" t="s">
        <v>168</v>
      </c>
      <c r="L38" s="64" t="s">
        <v>169</v>
      </c>
      <c r="M38" s="64" t="s">
        <v>170</v>
      </c>
      <c r="N38" s="64">
        <v>24664</v>
      </c>
      <c r="O38" s="64" t="s">
        <v>264</v>
      </c>
      <c r="P38" s="64" t="s">
        <v>172</v>
      </c>
      <c r="Q38" s="64" t="s">
        <v>173</v>
      </c>
      <c r="R38" s="64" t="s">
        <v>265</v>
      </c>
    </row>
    <row r="39" spans="1:18" ht="17.45" customHeight="1" x14ac:dyDescent="0.15">
      <c r="A39" s="61" t="s">
        <v>62</v>
      </c>
      <c r="B39" s="64">
        <v>408843</v>
      </c>
      <c r="C39" s="64">
        <v>160742</v>
      </c>
      <c r="D39" s="64" t="s">
        <v>15</v>
      </c>
      <c r="E39" s="64" t="s">
        <v>15</v>
      </c>
      <c r="F39" s="64" t="s">
        <v>15</v>
      </c>
      <c r="G39" s="64" t="s">
        <v>15</v>
      </c>
      <c r="H39" s="64" t="s">
        <v>15</v>
      </c>
      <c r="I39" s="64" t="s">
        <v>15</v>
      </c>
      <c r="J39" s="64" t="s">
        <v>15</v>
      </c>
      <c r="K39" s="64" t="s">
        <v>15</v>
      </c>
      <c r="L39" s="64" t="s">
        <v>15</v>
      </c>
      <c r="M39" s="64" t="s">
        <v>15</v>
      </c>
      <c r="N39" s="64">
        <v>224551</v>
      </c>
      <c r="O39" s="64" t="s">
        <v>266</v>
      </c>
      <c r="P39" s="64" t="s">
        <v>15</v>
      </c>
      <c r="Q39" s="64" t="s">
        <v>15</v>
      </c>
      <c r="R39" s="64" t="s">
        <v>223</v>
      </c>
    </row>
    <row r="40" spans="1:18" ht="17.45" customHeight="1" thickBot="1" x14ac:dyDescent="0.2">
      <c r="A40" s="83" t="s">
        <v>63</v>
      </c>
      <c r="B40" s="86">
        <v>4201</v>
      </c>
      <c r="C40" s="86" t="s">
        <v>15</v>
      </c>
      <c r="D40" s="86" t="s">
        <v>15</v>
      </c>
      <c r="E40" s="86" t="s">
        <v>15</v>
      </c>
      <c r="F40" s="86" t="s">
        <v>15</v>
      </c>
      <c r="G40" s="86" t="s">
        <v>15</v>
      </c>
      <c r="H40" s="86" t="s">
        <v>15</v>
      </c>
      <c r="I40" s="86" t="s">
        <v>267</v>
      </c>
      <c r="J40" s="86" t="s">
        <v>15</v>
      </c>
      <c r="K40" s="86" t="s">
        <v>15</v>
      </c>
      <c r="L40" s="86" t="s">
        <v>15</v>
      </c>
      <c r="M40" s="86" t="s">
        <v>15</v>
      </c>
      <c r="N40" s="86" t="s">
        <v>15</v>
      </c>
      <c r="O40" s="86" t="s">
        <v>15</v>
      </c>
      <c r="P40" s="86" t="s">
        <v>15</v>
      </c>
      <c r="Q40" s="86" t="s">
        <v>15</v>
      </c>
      <c r="R40" s="86" t="s">
        <v>15</v>
      </c>
    </row>
    <row r="41" spans="1:18" ht="15.95" customHeight="1" x14ac:dyDescent="0.15"/>
  </sheetData>
  <mergeCells count="20">
    <mergeCell ref="B1:H1"/>
    <mergeCell ref="J1:R1"/>
    <mergeCell ref="D2:E2"/>
    <mergeCell ref="H2:I2"/>
    <mergeCell ref="M2:N2"/>
    <mergeCell ref="O2:P2"/>
    <mergeCell ref="Q2:R2"/>
    <mergeCell ref="C3:R3"/>
    <mergeCell ref="E4:H4"/>
    <mergeCell ref="L4:M4"/>
    <mergeCell ref="A3:A5"/>
    <mergeCell ref="B3:B5"/>
    <mergeCell ref="C4:C5"/>
    <mergeCell ref="D4:D5"/>
    <mergeCell ref="I4:I5"/>
    <mergeCell ref="J4:J5"/>
    <mergeCell ref="N4:N5"/>
    <mergeCell ref="O4:O5"/>
    <mergeCell ref="Q4:Q5"/>
    <mergeCell ref="R4:R5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40"/>
  <sheetViews>
    <sheetView showGridLines="0" showZeros="0" workbookViewId="0">
      <selection activeCell="V5" sqref="V5"/>
    </sheetView>
  </sheetViews>
  <sheetFormatPr defaultColWidth="9" defaultRowHeight="11.25" customHeight="1" x14ac:dyDescent="0.15"/>
  <cols>
    <col min="1" max="1" width="21.75" style="25" customWidth="1"/>
    <col min="2" max="2" width="8.5" style="25" customWidth="1"/>
    <col min="3" max="3" width="7.625" style="25" customWidth="1"/>
    <col min="4" max="4" width="6.25" style="25" customWidth="1"/>
    <col min="5" max="6" width="5.625" style="25" customWidth="1"/>
    <col min="7" max="7" width="6.75" style="25" customWidth="1"/>
    <col min="8" max="8" width="8.25" style="25" customWidth="1"/>
    <col min="9" max="9" width="7" style="25" customWidth="1"/>
    <col min="10" max="10" width="7.625" style="25" customWidth="1"/>
    <col min="11" max="11" width="6.625" style="25" customWidth="1"/>
    <col min="12" max="12" width="6.875" style="25" customWidth="1"/>
    <col min="13" max="13" width="5.875" style="25" customWidth="1"/>
    <col min="14" max="16" width="6.75" style="25" customWidth="1"/>
    <col min="17" max="17" width="6" style="25" customWidth="1"/>
    <col min="18" max="96" width="6.875" style="25" customWidth="1"/>
    <col min="97" max="97" width="9" style="25" customWidth="1"/>
    <col min="98" max="16384" width="9" style="25"/>
  </cols>
  <sheetData>
    <row r="1" spans="1:18" s="24" customFormat="1" ht="24.95" customHeight="1" x14ac:dyDescent="0.15">
      <c r="B1" s="148" t="s">
        <v>84</v>
      </c>
      <c r="C1" s="148"/>
      <c r="D1" s="148"/>
      <c r="E1" s="148"/>
      <c r="F1" s="148"/>
      <c r="G1" s="148"/>
      <c r="H1" s="148"/>
      <c r="I1" s="148"/>
      <c r="J1" s="148" t="s">
        <v>85</v>
      </c>
      <c r="K1" s="148"/>
      <c r="L1" s="148"/>
      <c r="M1" s="148"/>
      <c r="N1" s="148"/>
      <c r="O1" s="148"/>
      <c r="P1" s="148"/>
      <c r="Q1" s="148"/>
      <c r="R1" s="148"/>
    </row>
    <row r="2" spans="1:18" ht="17.25" customHeight="1" thickBot="1" x14ac:dyDescent="0.2">
      <c r="A2" s="26"/>
      <c r="B2" s="27"/>
      <c r="D2" s="137" t="str">
        <f>'14-3竣工房屋面积'!D2</f>
        <v>（2018年）</v>
      </c>
      <c r="E2" s="137"/>
      <c r="G2" s="28"/>
      <c r="H2" s="149" t="s">
        <v>86</v>
      </c>
      <c r="I2" s="149"/>
      <c r="M2" s="137" t="str">
        <f>D2</f>
        <v>（2018年）</v>
      </c>
      <c r="N2" s="137"/>
      <c r="Q2" s="150" t="s">
        <v>86</v>
      </c>
      <c r="R2" s="150"/>
    </row>
    <row r="3" spans="1:18" ht="8.1" customHeight="1" x14ac:dyDescent="0.15">
      <c r="A3" s="122" t="s">
        <v>13</v>
      </c>
      <c r="B3" s="145" t="s">
        <v>87</v>
      </c>
      <c r="C3" s="29"/>
      <c r="D3" s="29"/>
      <c r="E3" s="29"/>
      <c r="F3" s="29"/>
      <c r="G3" s="29"/>
      <c r="H3" s="29"/>
      <c r="I3" s="29"/>
      <c r="J3" s="38"/>
      <c r="K3" s="29"/>
      <c r="L3" s="29"/>
      <c r="M3" s="29"/>
      <c r="N3" s="29"/>
      <c r="O3" s="29"/>
      <c r="P3" s="29"/>
      <c r="Q3" s="29"/>
      <c r="R3" s="29"/>
    </row>
    <row r="4" spans="1:18" ht="8.1" customHeight="1" x14ac:dyDescent="0.15">
      <c r="A4" s="123"/>
      <c r="B4" s="146"/>
      <c r="C4" s="128" t="s">
        <v>70</v>
      </c>
      <c r="D4" s="128" t="s">
        <v>88</v>
      </c>
      <c r="E4" s="121"/>
      <c r="F4" s="121"/>
      <c r="G4" s="121"/>
      <c r="H4" s="121"/>
      <c r="I4" s="143" t="s">
        <v>89</v>
      </c>
      <c r="J4" s="130" t="s">
        <v>90</v>
      </c>
      <c r="K4" s="63"/>
      <c r="L4" s="121"/>
      <c r="M4" s="121"/>
      <c r="N4" s="132" t="s">
        <v>73</v>
      </c>
      <c r="O4" s="128" t="s">
        <v>74</v>
      </c>
      <c r="P4" s="30"/>
      <c r="Q4" s="128" t="s">
        <v>75</v>
      </c>
      <c r="R4" s="143" t="s">
        <v>91</v>
      </c>
    </row>
    <row r="5" spans="1:18" ht="38.1" customHeight="1" x14ac:dyDescent="0.15">
      <c r="A5" s="124"/>
      <c r="B5" s="147"/>
      <c r="C5" s="129"/>
      <c r="D5" s="129"/>
      <c r="E5" s="31" t="s">
        <v>77</v>
      </c>
      <c r="F5" s="32" t="s">
        <v>92</v>
      </c>
      <c r="G5" s="34" t="s">
        <v>79</v>
      </c>
      <c r="H5" s="31" t="s">
        <v>80</v>
      </c>
      <c r="I5" s="144"/>
      <c r="J5" s="131"/>
      <c r="K5" s="90" t="s">
        <v>273</v>
      </c>
      <c r="L5" s="31" t="s">
        <v>274</v>
      </c>
      <c r="M5" s="39" t="s">
        <v>81</v>
      </c>
      <c r="N5" s="133"/>
      <c r="O5" s="129"/>
      <c r="P5" s="31" t="s">
        <v>82</v>
      </c>
      <c r="Q5" s="129"/>
      <c r="R5" s="144"/>
    </row>
    <row r="6" spans="1:18" ht="17.45" customHeight="1" x14ac:dyDescent="0.15">
      <c r="A6" s="21" t="s">
        <v>160</v>
      </c>
      <c r="B6" s="22">
        <v>1544243</v>
      </c>
      <c r="C6" s="22">
        <v>923557</v>
      </c>
      <c r="D6" s="22">
        <v>32331</v>
      </c>
      <c r="E6" s="22">
        <v>7001</v>
      </c>
      <c r="F6" s="22">
        <v>722</v>
      </c>
      <c r="G6" s="22">
        <v>1907</v>
      </c>
      <c r="H6" s="22">
        <v>22702</v>
      </c>
      <c r="I6" s="22">
        <v>83750</v>
      </c>
      <c r="J6" s="22">
        <v>37189</v>
      </c>
      <c r="K6" s="22">
        <v>1169</v>
      </c>
      <c r="L6" s="22">
        <v>35997</v>
      </c>
      <c r="M6" s="22">
        <v>23</v>
      </c>
      <c r="N6" s="22">
        <v>15539</v>
      </c>
      <c r="O6" s="22">
        <v>299741</v>
      </c>
      <c r="P6" s="22">
        <v>167595</v>
      </c>
      <c r="Q6" s="22">
        <v>8133</v>
      </c>
      <c r="R6" s="22">
        <v>144003</v>
      </c>
    </row>
    <row r="7" spans="1:18" ht="17.45" customHeight="1" x14ac:dyDescent="0.15">
      <c r="A7" s="36" t="s">
        <v>36</v>
      </c>
      <c r="B7" s="53">
        <v>0</v>
      </c>
      <c r="C7" s="53">
        <v>0</v>
      </c>
      <c r="D7" s="53">
        <v>0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3">
        <v>0</v>
      </c>
    </row>
    <row r="8" spans="1:18" ht="17.45" customHeight="1" x14ac:dyDescent="0.15">
      <c r="A8" s="61" t="s">
        <v>37</v>
      </c>
      <c r="B8" s="53">
        <v>1544243</v>
      </c>
      <c r="C8" s="53">
        <v>923557</v>
      </c>
      <c r="D8" s="53">
        <v>32331</v>
      </c>
      <c r="E8" s="53">
        <v>7001</v>
      </c>
      <c r="F8" s="53">
        <v>722</v>
      </c>
      <c r="G8" s="53">
        <v>1907</v>
      </c>
      <c r="H8" s="53">
        <v>22702</v>
      </c>
      <c r="I8" s="53">
        <v>83750</v>
      </c>
      <c r="J8" s="53">
        <v>37189</v>
      </c>
      <c r="K8" s="53">
        <v>1169</v>
      </c>
      <c r="L8" s="53">
        <v>35997</v>
      </c>
      <c r="M8" s="53">
        <v>23</v>
      </c>
      <c r="N8" s="53">
        <v>15539</v>
      </c>
      <c r="O8" s="53">
        <v>299741</v>
      </c>
      <c r="P8" s="53">
        <v>167595</v>
      </c>
      <c r="Q8" s="53">
        <v>8133</v>
      </c>
      <c r="R8" s="53">
        <v>144003</v>
      </c>
    </row>
    <row r="9" spans="1:18" ht="17.45" customHeight="1" x14ac:dyDescent="0.15">
      <c r="A9" s="61" t="s">
        <v>38</v>
      </c>
      <c r="B9" s="53">
        <v>51885</v>
      </c>
      <c r="C9" s="53">
        <v>25654</v>
      </c>
      <c r="D9" s="53">
        <v>117</v>
      </c>
      <c r="E9" s="53"/>
      <c r="F9" s="53"/>
      <c r="G9" s="53"/>
      <c r="H9" s="53">
        <v>117</v>
      </c>
      <c r="I9" s="53">
        <v>9070</v>
      </c>
      <c r="J9" s="53">
        <v>560</v>
      </c>
      <c r="K9" s="53">
        <v>560</v>
      </c>
      <c r="L9" s="53"/>
      <c r="M9" s="53"/>
      <c r="N9" s="53">
        <v>4100</v>
      </c>
      <c r="O9" s="53">
        <v>7034</v>
      </c>
      <c r="P9" s="53">
        <v>3044</v>
      </c>
      <c r="Q9" s="53"/>
      <c r="R9" s="53">
        <v>5351</v>
      </c>
    </row>
    <row r="10" spans="1:18" ht="17.45" customHeight="1" x14ac:dyDescent="0.15">
      <c r="A10" s="61" t="s">
        <v>39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ht="17.45" customHeight="1" x14ac:dyDescent="0.15">
      <c r="A11" s="61" t="s">
        <v>40</v>
      </c>
      <c r="B11" s="53">
        <v>425286</v>
      </c>
      <c r="C11" s="53">
        <v>306991</v>
      </c>
      <c r="D11" s="53">
        <v>4063</v>
      </c>
      <c r="E11" s="53">
        <v>900</v>
      </c>
      <c r="F11" s="53"/>
      <c r="G11" s="53"/>
      <c r="H11" s="53">
        <v>3163</v>
      </c>
      <c r="I11" s="53">
        <v>22459</v>
      </c>
      <c r="J11" s="53">
        <v>6736</v>
      </c>
      <c r="K11" s="53"/>
      <c r="L11" s="53">
        <v>6736</v>
      </c>
      <c r="M11" s="53"/>
      <c r="N11" s="53">
        <v>11281</v>
      </c>
      <c r="O11" s="53">
        <v>43198</v>
      </c>
      <c r="P11" s="53">
        <v>35685</v>
      </c>
      <c r="Q11" s="53"/>
      <c r="R11" s="53">
        <v>30558</v>
      </c>
    </row>
    <row r="12" spans="1:18" ht="17.45" customHeight="1" x14ac:dyDescent="0.15">
      <c r="A12" s="61" t="s">
        <v>41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8" ht="17.45" customHeight="1" x14ac:dyDescent="0.15">
      <c r="A13" s="61" t="s">
        <v>42</v>
      </c>
      <c r="B13" s="53">
        <v>425286</v>
      </c>
      <c r="C13" s="53">
        <v>306991</v>
      </c>
      <c r="D13" s="53">
        <v>4063</v>
      </c>
      <c r="E13" s="53">
        <v>900</v>
      </c>
      <c r="F13" s="53"/>
      <c r="G13" s="53"/>
      <c r="H13" s="53">
        <v>3163</v>
      </c>
      <c r="I13" s="53">
        <v>22459</v>
      </c>
      <c r="J13" s="53">
        <v>6736</v>
      </c>
      <c r="K13" s="53"/>
      <c r="L13" s="53">
        <v>6736</v>
      </c>
      <c r="M13" s="53"/>
      <c r="N13" s="53">
        <v>11281</v>
      </c>
      <c r="O13" s="53">
        <v>43198</v>
      </c>
      <c r="P13" s="53">
        <v>35685</v>
      </c>
      <c r="Q13" s="53"/>
      <c r="R13" s="53">
        <v>30558</v>
      </c>
    </row>
    <row r="14" spans="1:18" ht="17.45" customHeight="1" x14ac:dyDescent="0.15">
      <c r="A14" s="61" t="s">
        <v>43</v>
      </c>
      <c r="B14" s="53">
        <v>34984</v>
      </c>
      <c r="C14" s="53">
        <v>10533</v>
      </c>
      <c r="D14" s="53">
        <v>1907</v>
      </c>
      <c r="E14" s="53"/>
      <c r="F14" s="53"/>
      <c r="G14" s="53">
        <v>1907</v>
      </c>
      <c r="H14" s="53"/>
      <c r="I14" s="53">
        <v>2276</v>
      </c>
      <c r="J14" s="53">
        <v>9821</v>
      </c>
      <c r="K14" s="53"/>
      <c r="L14" s="53">
        <v>9821</v>
      </c>
      <c r="M14" s="53"/>
      <c r="N14" s="53"/>
      <c r="O14" s="53">
        <v>8438</v>
      </c>
      <c r="P14" s="53">
        <v>7378</v>
      </c>
      <c r="Q14" s="53">
        <v>1559</v>
      </c>
      <c r="R14" s="53">
        <v>450</v>
      </c>
    </row>
    <row r="15" spans="1:18" ht="17.45" customHeight="1" x14ac:dyDescent="0.15">
      <c r="A15" s="61" t="s">
        <v>44</v>
      </c>
      <c r="B15" s="53">
        <v>1032087</v>
      </c>
      <c r="C15" s="53">
        <v>580379</v>
      </c>
      <c r="D15" s="53">
        <v>26245</v>
      </c>
      <c r="E15" s="53">
        <v>6101</v>
      </c>
      <c r="F15" s="53">
        <v>722</v>
      </c>
      <c r="G15" s="53"/>
      <c r="H15" s="53">
        <v>19422</v>
      </c>
      <c r="I15" s="53">
        <v>49944</v>
      </c>
      <c r="J15" s="53">
        <v>20072</v>
      </c>
      <c r="K15" s="53">
        <v>609</v>
      </c>
      <c r="L15" s="53">
        <v>19440</v>
      </c>
      <c r="M15" s="53">
        <v>23</v>
      </c>
      <c r="N15" s="53">
        <v>157</v>
      </c>
      <c r="O15" s="53">
        <v>241071</v>
      </c>
      <c r="P15" s="53">
        <v>121487</v>
      </c>
      <c r="Q15" s="53">
        <v>6574</v>
      </c>
      <c r="R15" s="53">
        <v>107644</v>
      </c>
    </row>
    <row r="16" spans="1:18" ht="17.45" customHeight="1" x14ac:dyDescent="0.15">
      <c r="A16" s="61" t="s">
        <v>45</v>
      </c>
      <c r="B16" s="53">
        <v>1032087</v>
      </c>
      <c r="C16" s="53">
        <v>580379</v>
      </c>
      <c r="D16" s="53">
        <v>26245</v>
      </c>
      <c r="E16" s="53">
        <v>6101</v>
      </c>
      <c r="F16" s="53">
        <v>722</v>
      </c>
      <c r="G16" s="53"/>
      <c r="H16" s="53">
        <v>19422</v>
      </c>
      <c r="I16" s="53">
        <v>49944</v>
      </c>
      <c r="J16" s="53">
        <v>20072</v>
      </c>
      <c r="K16" s="53">
        <v>609</v>
      </c>
      <c r="L16" s="53">
        <v>19440</v>
      </c>
      <c r="M16" s="53">
        <v>23</v>
      </c>
      <c r="N16" s="53">
        <v>157</v>
      </c>
      <c r="O16" s="53">
        <v>241071</v>
      </c>
      <c r="P16" s="53">
        <v>121487</v>
      </c>
      <c r="Q16" s="53">
        <v>6574</v>
      </c>
      <c r="R16" s="53">
        <v>107644</v>
      </c>
    </row>
    <row r="17" spans="1:18" ht="17.45" customHeight="1" x14ac:dyDescent="0.15">
      <c r="A17" s="61" t="s">
        <v>46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</row>
    <row r="18" spans="1:18" ht="17.45" customHeight="1" x14ac:dyDescent="0.15">
      <c r="A18" s="36" t="s">
        <v>47</v>
      </c>
      <c r="B18" s="68">
        <v>0</v>
      </c>
      <c r="C18" s="68">
        <v>0</v>
      </c>
      <c r="D18" s="68">
        <v>0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</row>
    <row r="19" spans="1:18" ht="17.45" customHeight="1" x14ac:dyDescent="0.15">
      <c r="A19" s="61" t="s">
        <v>48</v>
      </c>
      <c r="B19" s="53">
        <v>328460</v>
      </c>
      <c r="C19" s="53">
        <v>235669</v>
      </c>
      <c r="D19" s="53">
        <v>117</v>
      </c>
      <c r="E19" s="53"/>
      <c r="F19" s="53"/>
      <c r="G19" s="53"/>
      <c r="H19" s="53">
        <v>117</v>
      </c>
      <c r="I19" s="53">
        <v>11469</v>
      </c>
      <c r="J19" s="53">
        <v>6465</v>
      </c>
      <c r="K19" s="53">
        <v>560</v>
      </c>
      <c r="L19" s="53">
        <v>5906</v>
      </c>
      <c r="M19" s="53"/>
      <c r="N19" s="53">
        <v>15381</v>
      </c>
      <c r="O19" s="53">
        <v>30442</v>
      </c>
      <c r="P19" s="53">
        <v>20568</v>
      </c>
      <c r="Q19" s="53"/>
      <c r="R19" s="53">
        <v>28917</v>
      </c>
    </row>
    <row r="20" spans="1:18" ht="17.45" customHeight="1" x14ac:dyDescent="0.15">
      <c r="A20" s="61" t="s">
        <v>49</v>
      </c>
      <c r="B20" s="53">
        <v>7990</v>
      </c>
      <c r="C20" s="53">
        <v>6930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>
        <v>1060</v>
      </c>
      <c r="P20" s="53"/>
      <c r="Q20" s="53"/>
      <c r="R20" s="53"/>
    </row>
    <row r="21" spans="1:18" ht="17.45" customHeight="1" x14ac:dyDescent="0.15">
      <c r="A21" s="61" t="s">
        <v>50</v>
      </c>
      <c r="B21" s="53">
        <v>1153807</v>
      </c>
      <c r="C21" s="53">
        <v>649944</v>
      </c>
      <c r="D21" s="53">
        <v>30308</v>
      </c>
      <c r="E21" s="53">
        <v>7001</v>
      </c>
      <c r="F21" s="53">
        <v>722</v>
      </c>
      <c r="G21" s="53"/>
      <c r="H21" s="53">
        <v>22585</v>
      </c>
      <c r="I21" s="53">
        <v>70005</v>
      </c>
      <c r="J21" s="53">
        <v>20902</v>
      </c>
      <c r="K21" s="53">
        <v>609</v>
      </c>
      <c r="L21" s="53">
        <v>20270</v>
      </c>
      <c r="M21" s="53">
        <v>23</v>
      </c>
      <c r="N21" s="53">
        <v>157</v>
      </c>
      <c r="O21" s="53">
        <v>260831</v>
      </c>
      <c r="P21" s="53">
        <v>139619</v>
      </c>
      <c r="Q21" s="53">
        <v>6574</v>
      </c>
      <c r="R21" s="53">
        <v>115086</v>
      </c>
    </row>
    <row r="22" spans="1:18" ht="17.45" customHeight="1" x14ac:dyDescent="0.15">
      <c r="A22" s="61" t="s">
        <v>51</v>
      </c>
      <c r="B22" s="53">
        <v>53986</v>
      </c>
      <c r="C22" s="53">
        <v>31015</v>
      </c>
      <c r="D22" s="53">
        <v>1907</v>
      </c>
      <c r="E22" s="53"/>
      <c r="F22" s="53"/>
      <c r="G22" s="53">
        <v>1907</v>
      </c>
      <c r="H22" s="53"/>
      <c r="I22" s="53">
        <v>2276</v>
      </c>
      <c r="J22" s="53">
        <v>9821</v>
      </c>
      <c r="K22" s="53"/>
      <c r="L22" s="53">
        <v>9821</v>
      </c>
      <c r="M22" s="53"/>
      <c r="N22" s="53"/>
      <c r="O22" s="53">
        <v>7408</v>
      </c>
      <c r="P22" s="53">
        <v>7408</v>
      </c>
      <c r="Q22" s="53">
        <v>1559</v>
      </c>
      <c r="R22" s="53"/>
    </row>
    <row r="23" spans="1:18" ht="17.45" customHeight="1" x14ac:dyDescent="0.15">
      <c r="A23" s="36" t="s">
        <v>157</v>
      </c>
      <c r="B23" s="53">
        <v>0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</row>
    <row r="24" spans="1:18" ht="17.45" customHeight="1" x14ac:dyDescent="0.15">
      <c r="A24" s="61" t="s">
        <v>52</v>
      </c>
      <c r="B24" s="53">
        <v>134800</v>
      </c>
      <c r="C24" s="53">
        <v>90612</v>
      </c>
      <c r="D24" s="53"/>
      <c r="E24" s="53"/>
      <c r="F24" s="53"/>
      <c r="G24" s="53"/>
      <c r="H24" s="53"/>
      <c r="I24" s="53"/>
      <c r="J24" s="53">
        <v>5906</v>
      </c>
      <c r="K24" s="53"/>
      <c r="L24" s="53">
        <v>5906</v>
      </c>
      <c r="M24" s="53"/>
      <c r="N24" s="53">
        <v>11281</v>
      </c>
      <c r="O24" s="53">
        <v>7936</v>
      </c>
      <c r="P24" s="53">
        <v>7936</v>
      </c>
      <c r="Q24" s="53"/>
      <c r="R24" s="53">
        <v>19065</v>
      </c>
    </row>
    <row r="25" spans="1:18" ht="17.45" customHeight="1" x14ac:dyDescent="0.15">
      <c r="A25" s="61" t="s">
        <v>154</v>
      </c>
      <c r="B25" s="53">
        <v>115051</v>
      </c>
      <c r="C25" s="53">
        <v>61369</v>
      </c>
      <c r="D25" s="53">
        <v>2024</v>
      </c>
      <c r="E25" s="53"/>
      <c r="F25" s="53"/>
      <c r="G25" s="53">
        <v>1907</v>
      </c>
      <c r="H25" s="53">
        <v>117</v>
      </c>
      <c r="I25" s="53">
        <v>11346</v>
      </c>
      <c r="J25" s="53">
        <v>10381</v>
      </c>
      <c r="K25" s="53">
        <v>560</v>
      </c>
      <c r="L25" s="53">
        <v>9821</v>
      </c>
      <c r="M25" s="53"/>
      <c r="N25" s="53">
        <v>4100</v>
      </c>
      <c r="O25" s="53">
        <v>18922</v>
      </c>
      <c r="P25" s="53">
        <v>13872</v>
      </c>
      <c r="Q25" s="53">
        <v>1559</v>
      </c>
      <c r="R25" s="53">
        <v>5351</v>
      </c>
    </row>
    <row r="26" spans="1:18" ht="17.45" customHeight="1" x14ac:dyDescent="0.15">
      <c r="A26" s="61" t="s">
        <v>51</v>
      </c>
      <c r="B26" s="53">
        <v>1294392</v>
      </c>
      <c r="C26" s="53">
        <v>771576</v>
      </c>
      <c r="D26" s="53">
        <v>30308</v>
      </c>
      <c r="E26" s="53">
        <v>7001</v>
      </c>
      <c r="F26" s="53">
        <v>722</v>
      </c>
      <c r="G26" s="53"/>
      <c r="H26" s="53">
        <v>22585</v>
      </c>
      <c r="I26" s="53">
        <v>72404</v>
      </c>
      <c r="J26" s="53">
        <v>20902</v>
      </c>
      <c r="K26" s="53">
        <v>609</v>
      </c>
      <c r="L26" s="53">
        <v>20270</v>
      </c>
      <c r="M26" s="53">
        <v>23</v>
      </c>
      <c r="N26" s="53">
        <v>157</v>
      </c>
      <c r="O26" s="53">
        <v>272883</v>
      </c>
      <c r="P26" s="53">
        <v>145786</v>
      </c>
      <c r="Q26" s="53">
        <v>6574</v>
      </c>
      <c r="R26" s="53">
        <v>119588</v>
      </c>
    </row>
    <row r="27" spans="1:18" ht="17.45" customHeight="1" x14ac:dyDescent="0.15">
      <c r="A27" s="36" t="s">
        <v>53</v>
      </c>
      <c r="B27" s="68">
        <v>0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</row>
    <row r="28" spans="1:18" ht="17.45" customHeight="1" x14ac:dyDescent="0.15">
      <c r="A28" s="61" t="s">
        <v>54</v>
      </c>
      <c r="B28" s="53">
        <v>1518443</v>
      </c>
      <c r="C28" s="53">
        <v>917026</v>
      </c>
      <c r="D28" s="53">
        <v>32331</v>
      </c>
      <c r="E28" s="53">
        <v>7001</v>
      </c>
      <c r="F28" s="53">
        <v>722</v>
      </c>
      <c r="G28" s="53">
        <v>1907</v>
      </c>
      <c r="H28" s="53">
        <v>22702</v>
      </c>
      <c r="I28" s="53">
        <v>83750</v>
      </c>
      <c r="J28" s="53">
        <v>37189</v>
      </c>
      <c r="K28" s="53">
        <v>1169</v>
      </c>
      <c r="L28" s="53">
        <v>35997</v>
      </c>
      <c r="M28" s="53">
        <v>23</v>
      </c>
      <c r="N28" s="53">
        <v>15539</v>
      </c>
      <c r="O28" s="53">
        <v>280625</v>
      </c>
      <c r="P28" s="53">
        <v>148479</v>
      </c>
      <c r="Q28" s="53">
        <v>8133</v>
      </c>
      <c r="R28" s="53">
        <v>143850</v>
      </c>
    </row>
    <row r="29" spans="1:18" ht="17.45" customHeight="1" x14ac:dyDescent="0.15">
      <c r="A29" s="61" t="s">
        <v>55</v>
      </c>
      <c r="B29" s="53">
        <v>186313</v>
      </c>
      <c r="C29" s="53">
        <v>186313</v>
      </c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17.45" customHeight="1" x14ac:dyDescent="0.15">
      <c r="A30" s="61" t="s">
        <v>56</v>
      </c>
      <c r="B30" s="53">
        <v>569556</v>
      </c>
      <c r="C30" s="53">
        <v>301330</v>
      </c>
      <c r="D30" s="53">
        <v>16942</v>
      </c>
      <c r="E30" s="53">
        <v>7001</v>
      </c>
      <c r="F30" s="53">
        <v>722</v>
      </c>
      <c r="G30" s="53">
        <v>1907</v>
      </c>
      <c r="H30" s="53">
        <v>7312</v>
      </c>
      <c r="I30" s="53">
        <v>41255</v>
      </c>
      <c r="J30" s="53">
        <v>16677</v>
      </c>
      <c r="K30" s="53">
        <v>560</v>
      </c>
      <c r="L30" s="53">
        <v>16095</v>
      </c>
      <c r="M30" s="53">
        <v>23</v>
      </c>
      <c r="N30" s="53">
        <v>11281</v>
      </c>
      <c r="O30" s="53">
        <v>89181</v>
      </c>
      <c r="P30" s="53">
        <v>38741</v>
      </c>
      <c r="Q30" s="53">
        <v>1751</v>
      </c>
      <c r="R30" s="53">
        <v>91139</v>
      </c>
    </row>
    <row r="31" spans="1:18" ht="17.45" customHeight="1" x14ac:dyDescent="0.15">
      <c r="A31" s="61" t="s">
        <v>57</v>
      </c>
      <c r="B31" s="53">
        <v>624444</v>
      </c>
      <c r="C31" s="53">
        <v>355495</v>
      </c>
      <c r="D31" s="53">
        <v>7618</v>
      </c>
      <c r="E31" s="53"/>
      <c r="F31" s="53"/>
      <c r="G31" s="53"/>
      <c r="H31" s="53">
        <v>7618</v>
      </c>
      <c r="I31" s="53">
        <v>32902</v>
      </c>
      <c r="J31" s="53">
        <v>17790</v>
      </c>
      <c r="K31" s="53"/>
      <c r="L31" s="53">
        <v>17790</v>
      </c>
      <c r="M31" s="53"/>
      <c r="N31" s="53">
        <v>4100</v>
      </c>
      <c r="O31" s="53">
        <v>164312</v>
      </c>
      <c r="P31" s="53">
        <v>94477</v>
      </c>
      <c r="Q31" s="53">
        <v>6176</v>
      </c>
      <c r="R31" s="53">
        <v>36050</v>
      </c>
    </row>
    <row r="32" spans="1:18" ht="17.45" customHeight="1" x14ac:dyDescent="0.15">
      <c r="A32" s="61" t="s">
        <v>58</v>
      </c>
      <c r="B32" s="53">
        <v>138131</v>
      </c>
      <c r="C32" s="53">
        <v>73889</v>
      </c>
      <c r="D32" s="53">
        <v>7772</v>
      </c>
      <c r="E32" s="53"/>
      <c r="F32" s="53"/>
      <c r="G32" s="53"/>
      <c r="H32" s="53">
        <v>7772</v>
      </c>
      <c r="I32" s="53">
        <v>9592</v>
      </c>
      <c r="J32" s="53">
        <v>2722</v>
      </c>
      <c r="K32" s="53">
        <v>609</v>
      </c>
      <c r="L32" s="53">
        <v>2113</v>
      </c>
      <c r="M32" s="53"/>
      <c r="N32" s="53">
        <v>157</v>
      </c>
      <c r="O32" s="53">
        <v>27133</v>
      </c>
      <c r="P32" s="53">
        <v>15262</v>
      </c>
      <c r="Q32" s="53">
        <v>206</v>
      </c>
      <c r="R32" s="53">
        <v>16661</v>
      </c>
    </row>
    <row r="33" spans="1:18" ht="17.45" customHeight="1" x14ac:dyDescent="0.15">
      <c r="A33" s="61" t="s">
        <v>59</v>
      </c>
      <c r="B33" s="53">
        <v>25800</v>
      </c>
      <c r="C33" s="53">
        <v>6531</v>
      </c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>
        <v>19115</v>
      </c>
      <c r="P33" s="53">
        <v>19115</v>
      </c>
      <c r="Q33" s="53"/>
      <c r="R33" s="53">
        <v>153</v>
      </c>
    </row>
    <row r="34" spans="1:18" ht="17.45" customHeight="1" x14ac:dyDescent="0.15">
      <c r="A34" s="61" t="s">
        <v>56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1:18" ht="17.45" customHeight="1" x14ac:dyDescent="0.15">
      <c r="A35" s="61" t="s">
        <v>57</v>
      </c>
      <c r="B35" s="53">
        <v>17250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>
        <v>17250</v>
      </c>
      <c r="P35" s="53">
        <v>17250</v>
      </c>
      <c r="Q35" s="53"/>
      <c r="R35" s="53"/>
    </row>
    <row r="36" spans="1:18" ht="17.45" customHeight="1" x14ac:dyDescent="0.15">
      <c r="A36" s="61" t="s">
        <v>58</v>
      </c>
      <c r="B36" s="53">
        <v>8550</v>
      </c>
      <c r="C36" s="53">
        <v>6531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>
        <v>1865</v>
      </c>
      <c r="P36" s="53">
        <v>1865</v>
      </c>
      <c r="Q36" s="53"/>
      <c r="R36" s="53">
        <v>153</v>
      </c>
    </row>
    <row r="37" spans="1:18" ht="17.45" customHeight="1" x14ac:dyDescent="0.15">
      <c r="A37" s="36" t="s">
        <v>60</v>
      </c>
      <c r="B37" s="53">
        <v>0</v>
      </c>
      <c r="C37" s="53">
        <v>0</v>
      </c>
      <c r="D37" s="53">
        <v>0</v>
      </c>
      <c r="E37" s="53">
        <v>0</v>
      </c>
      <c r="F37" s="53">
        <v>0</v>
      </c>
      <c r="G37" s="53">
        <v>0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</row>
    <row r="38" spans="1:18" ht="17.45" customHeight="1" x14ac:dyDescent="0.15">
      <c r="A38" s="61" t="s">
        <v>61</v>
      </c>
      <c r="B38" s="53">
        <v>1480236</v>
      </c>
      <c r="C38" s="53">
        <v>889559</v>
      </c>
      <c r="D38" s="53">
        <v>32331</v>
      </c>
      <c r="E38" s="53">
        <v>7001</v>
      </c>
      <c r="F38" s="53">
        <v>722</v>
      </c>
      <c r="G38" s="53">
        <v>1907</v>
      </c>
      <c r="H38" s="53">
        <v>22702</v>
      </c>
      <c r="I38" s="53">
        <v>82719</v>
      </c>
      <c r="J38" s="53">
        <v>37189</v>
      </c>
      <c r="K38" s="53">
        <v>1169</v>
      </c>
      <c r="L38" s="53">
        <v>35997</v>
      </c>
      <c r="M38" s="53">
        <v>23</v>
      </c>
      <c r="N38" s="53">
        <v>6016</v>
      </c>
      <c r="O38" s="53">
        <v>299351</v>
      </c>
      <c r="P38" s="53">
        <v>167595</v>
      </c>
      <c r="Q38" s="53">
        <v>8133</v>
      </c>
      <c r="R38" s="53">
        <v>124938</v>
      </c>
    </row>
    <row r="39" spans="1:18" ht="17.45" customHeight="1" x14ac:dyDescent="0.15">
      <c r="A39" s="61" t="s">
        <v>62</v>
      </c>
      <c r="B39" s="53">
        <v>62976</v>
      </c>
      <c r="C39" s="53">
        <v>33998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>
        <v>9523</v>
      </c>
      <c r="O39" s="53">
        <v>390</v>
      </c>
      <c r="P39" s="53"/>
      <c r="Q39" s="53"/>
      <c r="R39" s="53">
        <v>19065</v>
      </c>
    </row>
    <row r="40" spans="1:18" ht="17.45" customHeight="1" thickBot="1" x14ac:dyDescent="0.2">
      <c r="A40" s="83" t="s">
        <v>63</v>
      </c>
      <c r="B40" s="89">
        <v>1031</v>
      </c>
      <c r="C40" s="89"/>
      <c r="D40" s="89"/>
      <c r="E40" s="89"/>
      <c r="F40" s="89"/>
      <c r="G40" s="89"/>
      <c r="H40" s="89"/>
      <c r="I40" s="89">
        <v>1031</v>
      </c>
      <c r="J40" s="89"/>
      <c r="K40" s="89"/>
      <c r="L40" s="89"/>
      <c r="M40" s="89"/>
      <c r="N40" s="89"/>
      <c r="O40" s="89"/>
      <c r="P40" s="89"/>
      <c r="Q40" s="89"/>
      <c r="R40" s="89"/>
    </row>
  </sheetData>
  <mergeCells count="18">
    <mergeCell ref="B1:I1"/>
    <mergeCell ref="J1:R1"/>
    <mergeCell ref="D2:E2"/>
    <mergeCell ref="H2:I2"/>
    <mergeCell ref="M2:N2"/>
    <mergeCell ref="Q2:R2"/>
    <mergeCell ref="A3:A5"/>
    <mergeCell ref="B3:B5"/>
    <mergeCell ref="C4:C5"/>
    <mergeCell ref="D4:D5"/>
    <mergeCell ref="I4:I5"/>
    <mergeCell ref="N4:N5"/>
    <mergeCell ref="O4:O5"/>
    <mergeCell ref="Q4:Q5"/>
    <mergeCell ref="R4:R5"/>
    <mergeCell ref="E4:H4"/>
    <mergeCell ref="L4:M4"/>
    <mergeCell ref="J4:J5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40"/>
  <sheetViews>
    <sheetView showGridLines="0" showZeros="0" workbookViewId="0">
      <selection activeCell="D8" sqref="D8"/>
    </sheetView>
  </sheetViews>
  <sheetFormatPr defaultColWidth="9" defaultRowHeight="14.25" x14ac:dyDescent="0.15"/>
  <cols>
    <col min="1" max="1" width="28.5" style="18" customWidth="1"/>
    <col min="2" max="16" width="7.625" style="18" customWidth="1"/>
    <col min="17" max="17" width="7.25" style="18" customWidth="1"/>
    <col min="18" max="18" width="8.25" style="18" customWidth="1"/>
    <col min="19" max="19" width="7.5" style="18" customWidth="1"/>
    <col min="20" max="20" width="7.375" style="18" customWidth="1"/>
    <col min="21" max="26" width="7.625" style="18" customWidth="1"/>
    <col min="27" max="27" width="10.125" style="18" customWidth="1"/>
    <col min="28" max="28" width="10.5" style="18" customWidth="1"/>
    <col min="29" max="29" width="9" style="18" customWidth="1"/>
    <col min="30" max="16384" width="9" style="18"/>
  </cols>
  <sheetData>
    <row r="1" spans="1:28" s="16" customFormat="1" ht="24.95" customHeight="1" x14ac:dyDescent="0.15">
      <c r="A1" s="19"/>
      <c r="B1" s="159" t="s">
        <v>93</v>
      </c>
      <c r="C1" s="159"/>
      <c r="D1" s="159"/>
      <c r="E1" s="159"/>
      <c r="F1" s="159"/>
      <c r="G1" s="159"/>
      <c r="I1" s="159" t="s">
        <v>94</v>
      </c>
      <c r="J1" s="135"/>
      <c r="K1" s="135"/>
      <c r="L1" s="135"/>
      <c r="M1" s="135"/>
      <c r="N1" s="135"/>
      <c r="O1" s="135"/>
      <c r="P1" s="159" t="s">
        <v>95</v>
      </c>
      <c r="Q1" s="135"/>
      <c r="R1" s="135"/>
      <c r="S1" s="135"/>
      <c r="T1" s="135"/>
      <c r="U1" s="135"/>
      <c r="V1" s="135"/>
      <c r="W1" s="159" t="s">
        <v>96</v>
      </c>
      <c r="X1" s="162"/>
      <c r="Y1" s="162"/>
      <c r="Z1" s="162"/>
      <c r="AA1" s="162"/>
      <c r="AB1" s="162"/>
    </row>
    <row r="2" spans="1:28" s="17" customFormat="1" ht="20.100000000000001" customHeight="1" thickBot="1" x14ac:dyDescent="0.2">
      <c r="A2" s="20"/>
      <c r="B2" s="20"/>
      <c r="C2" s="160" t="str">
        <f>'14-4竣工房屋价值'!D2</f>
        <v>（2018年）</v>
      </c>
      <c r="D2" s="160"/>
      <c r="E2" s="20"/>
      <c r="F2" s="161" t="s">
        <v>86</v>
      </c>
      <c r="G2" s="161"/>
      <c r="H2" s="20"/>
      <c r="I2" s="160" t="str">
        <f>C2</f>
        <v>（2018年）</v>
      </c>
      <c r="J2" s="160"/>
      <c r="K2" s="160"/>
      <c r="L2" s="20"/>
      <c r="M2" s="161" t="s">
        <v>86</v>
      </c>
      <c r="N2" s="161"/>
      <c r="O2" s="20"/>
      <c r="P2" s="160" t="str">
        <f>I2</f>
        <v>（2018年）</v>
      </c>
      <c r="Q2" s="160"/>
      <c r="R2" s="160"/>
      <c r="S2" s="20"/>
      <c r="T2" s="161" t="s">
        <v>86</v>
      </c>
      <c r="U2" s="161"/>
      <c r="V2" s="20"/>
      <c r="W2" s="160" t="str">
        <f>P2</f>
        <v>（2018年）</v>
      </c>
      <c r="X2" s="160"/>
      <c r="Y2" s="160"/>
      <c r="Z2" s="20"/>
      <c r="AA2" s="161" t="s">
        <v>86</v>
      </c>
      <c r="AB2" s="161"/>
    </row>
    <row r="3" spans="1:28" ht="15" customHeight="1" x14ac:dyDescent="0.15">
      <c r="A3" s="157" t="s">
        <v>13</v>
      </c>
      <c r="B3" s="155" t="s">
        <v>97</v>
      </c>
      <c r="C3" s="157"/>
      <c r="D3" s="151"/>
      <c r="E3" s="151" t="s">
        <v>98</v>
      </c>
      <c r="F3" s="155" t="s">
        <v>99</v>
      </c>
      <c r="G3" s="14"/>
      <c r="H3" s="155" t="s">
        <v>100</v>
      </c>
      <c r="I3" s="157" t="s">
        <v>101</v>
      </c>
      <c r="J3" s="151" t="s">
        <v>102</v>
      </c>
      <c r="K3" s="155" t="s">
        <v>103</v>
      </c>
      <c r="L3" s="78"/>
      <c r="M3" s="155" t="s">
        <v>104</v>
      </c>
      <c r="N3" s="14"/>
      <c r="O3" s="155" t="s">
        <v>105</v>
      </c>
      <c r="P3" s="87"/>
      <c r="Q3" s="155" t="s">
        <v>106</v>
      </c>
      <c r="R3" s="87"/>
      <c r="S3" s="151" t="s">
        <v>107</v>
      </c>
      <c r="T3" s="151" t="s">
        <v>108</v>
      </c>
      <c r="U3" s="155" t="s">
        <v>109</v>
      </c>
      <c r="V3" s="155" t="s">
        <v>110</v>
      </c>
      <c r="W3" s="157" t="s">
        <v>111</v>
      </c>
      <c r="X3" s="151" t="s">
        <v>112</v>
      </c>
      <c r="Y3" s="151" t="s">
        <v>270</v>
      </c>
      <c r="Z3" s="151" t="s">
        <v>113</v>
      </c>
      <c r="AA3" s="151" t="s">
        <v>114</v>
      </c>
      <c r="AB3" s="153" t="s">
        <v>115</v>
      </c>
    </row>
    <row r="4" spans="1:28" ht="35.1" customHeight="1" x14ac:dyDescent="0.15">
      <c r="A4" s="158"/>
      <c r="B4" s="152"/>
      <c r="C4" s="74" t="s">
        <v>116</v>
      </c>
      <c r="D4" s="74" t="s">
        <v>117</v>
      </c>
      <c r="E4" s="152"/>
      <c r="F4" s="152"/>
      <c r="G4" s="75" t="s">
        <v>118</v>
      </c>
      <c r="H4" s="156"/>
      <c r="I4" s="158"/>
      <c r="J4" s="152"/>
      <c r="K4" s="152"/>
      <c r="L4" s="74" t="s">
        <v>119</v>
      </c>
      <c r="M4" s="152"/>
      <c r="N4" s="75" t="s">
        <v>120</v>
      </c>
      <c r="O4" s="156"/>
      <c r="P4" s="76" t="s">
        <v>121</v>
      </c>
      <c r="Q4" s="152"/>
      <c r="R4" s="23" t="s">
        <v>122</v>
      </c>
      <c r="S4" s="152"/>
      <c r="T4" s="152"/>
      <c r="U4" s="156"/>
      <c r="V4" s="156"/>
      <c r="W4" s="158"/>
      <c r="X4" s="152"/>
      <c r="Y4" s="152"/>
      <c r="Z4" s="152"/>
      <c r="AA4" s="152"/>
      <c r="AB4" s="154"/>
    </row>
    <row r="5" spans="1:28" s="44" customFormat="1" ht="17.100000000000001" customHeight="1" x14ac:dyDescent="0.15">
      <c r="A5" s="70" t="s">
        <v>269</v>
      </c>
      <c r="B5" s="91">
        <v>9507275</v>
      </c>
      <c r="C5" s="91">
        <v>7822638</v>
      </c>
      <c r="D5" s="91">
        <v>141746</v>
      </c>
      <c r="E5" s="91">
        <v>1233172</v>
      </c>
      <c r="F5" s="91">
        <v>677050</v>
      </c>
      <c r="G5" s="91">
        <v>292954</v>
      </c>
      <c r="H5" s="91">
        <v>7081949</v>
      </c>
      <c r="I5" s="91">
        <v>6364353</v>
      </c>
      <c r="J5" s="91">
        <v>589877</v>
      </c>
      <c r="K5" s="91">
        <v>2425326</v>
      </c>
      <c r="L5" s="91">
        <v>1346793</v>
      </c>
      <c r="M5" s="91">
        <v>6244923</v>
      </c>
      <c r="N5" s="91">
        <v>6165870</v>
      </c>
      <c r="O5" s="91">
        <v>5651689</v>
      </c>
      <c r="P5" s="91">
        <v>5567775</v>
      </c>
      <c r="Q5" s="91">
        <v>42787</v>
      </c>
      <c r="R5" s="91">
        <v>42366</v>
      </c>
      <c r="S5" s="91">
        <v>16965</v>
      </c>
      <c r="T5" s="91">
        <v>295236</v>
      </c>
      <c r="U5" s="91">
        <v>58241</v>
      </c>
      <c r="V5" s="91">
        <v>200045</v>
      </c>
      <c r="W5" s="91">
        <v>5195</v>
      </c>
      <c r="X5" s="91">
        <v>190229</v>
      </c>
      <c r="Y5" s="91">
        <v>47217</v>
      </c>
      <c r="Z5" s="91">
        <v>697320</v>
      </c>
      <c r="AA5" s="91">
        <v>214509</v>
      </c>
      <c r="AB5" s="91">
        <v>91508</v>
      </c>
    </row>
    <row r="6" spans="1:28" customFormat="1" ht="17.100000000000001" customHeight="1" x14ac:dyDescent="0.15">
      <c r="A6" s="35" t="s">
        <v>36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</row>
    <row r="7" spans="1:28" customFormat="1" ht="17.100000000000001" customHeight="1" x14ac:dyDescent="0.15">
      <c r="A7" s="69" t="s">
        <v>37</v>
      </c>
      <c r="B7" s="92">
        <v>9507275</v>
      </c>
      <c r="C7" s="92">
        <v>7822638</v>
      </c>
      <c r="D7" s="92">
        <v>141746</v>
      </c>
      <c r="E7" s="92">
        <v>1233172</v>
      </c>
      <c r="F7" s="92">
        <v>677050</v>
      </c>
      <c r="G7" s="92">
        <v>292954</v>
      </c>
      <c r="H7" s="92">
        <v>7081949</v>
      </c>
      <c r="I7" s="92">
        <v>6364353</v>
      </c>
      <c r="J7" s="92">
        <v>589877</v>
      </c>
      <c r="K7" s="92">
        <v>2425326</v>
      </c>
      <c r="L7" s="92">
        <v>1346793</v>
      </c>
      <c r="M7" s="92">
        <v>6244923</v>
      </c>
      <c r="N7" s="92">
        <v>6165870</v>
      </c>
      <c r="O7" s="92">
        <v>5651689</v>
      </c>
      <c r="P7" s="92">
        <v>5567775</v>
      </c>
      <c r="Q7" s="92">
        <v>42787</v>
      </c>
      <c r="R7" s="92">
        <v>42366</v>
      </c>
      <c r="S7" s="92">
        <v>16965</v>
      </c>
      <c r="T7" s="92">
        <v>295236</v>
      </c>
      <c r="U7" s="92">
        <v>58241</v>
      </c>
      <c r="V7" s="92">
        <v>200045</v>
      </c>
      <c r="W7" s="92">
        <v>5195</v>
      </c>
      <c r="X7" s="92">
        <v>190229</v>
      </c>
      <c r="Y7" s="92">
        <v>47217</v>
      </c>
      <c r="Z7" s="92">
        <v>697320</v>
      </c>
      <c r="AA7" s="92">
        <v>214509</v>
      </c>
      <c r="AB7" s="92">
        <v>91508</v>
      </c>
    </row>
    <row r="8" spans="1:28" customFormat="1" ht="17.100000000000001" customHeight="1" x14ac:dyDescent="0.15">
      <c r="A8" s="69" t="s">
        <v>38</v>
      </c>
      <c r="B8" s="92">
        <v>321746</v>
      </c>
      <c r="C8" s="92">
        <v>280890</v>
      </c>
      <c r="D8" s="92">
        <v>3017</v>
      </c>
      <c r="E8" s="92">
        <v>55841</v>
      </c>
      <c r="F8" s="92">
        <v>32367</v>
      </c>
      <c r="G8" s="92">
        <v>1625</v>
      </c>
      <c r="H8" s="92">
        <v>312959</v>
      </c>
      <c r="I8" s="92">
        <v>311950</v>
      </c>
      <c r="J8" s="92">
        <v>1008</v>
      </c>
      <c r="K8" s="92">
        <v>8788</v>
      </c>
      <c r="L8" s="92">
        <v>74268</v>
      </c>
      <c r="M8" s="92">
        <v>238508</v>
      </c>
      <c r="N8" s="92">
        <v>237657</v>
      </c>
      <c r="O8" s="92">
        <v>224706</v>
      </c>
      <c r="P8" s="92">
        <v>223566</v>
      </c>
      <c r="Q8" s="92">
        <v>834</v>
      </c>
      <c r="R8" s="92">
        <v>834</v>
      </c>
      <c r="S8" s="92">
        <v>178</v>
      </c>
      <c r="T8" s="92">
        <v>12155</v>
      </c>
      <c r="U8" s="92">
        <v>215</v>
      </c>
      <c r="V8" s="92">
        <v>420</v>
      </c>
      <c r="W8" s="92">
        <v>222</v>
      </c>
      <c r="X8" s="92">
        <v>192</v>
      </c>
      <c r="Y8" s="92">
        <v>425</v>
      </c>
      <c r="Z8" s="92">
        <v>17883</v>
      </c>
      <c r="AA8" s="93" t="s">
        <v>15</v>
      </c>
      <c r="AB8" s="92">
        <v>3214</v>
      </c>
    </row>
    <row r="9" spans="1:28" customFormat="1" ht="17.100000000000001" customHeight="1" x14ac:dyDescent="0.15">
      <c r="A9" s="69" t="s">
        <v>39</v>
      </c>
      <c r="B9" s="92">
        <v>23104</v>
      </c>
      <c r="C9" s="92">
        <v>22596</v>
      </c>
      <c r="D9" s="93" t="s">
        <v>15</v>
      </c>
      <c r="E9" s="92">
        <v>1530</v>
      </c>
      <c r="F9" s="92">
        <v>1053</v>
      </c>
      <c r="G9" s="92">
        <v>109</v>
      </c>
      <c r="H9" s="92">
        <v>7626</v>
      </c>
      <c r="I9" s="92">
        <v>7626</v>
      </c>
      <c r="J9" s="93" t="s">
        <v>15</v>
      </c>
      <c r="K9" s="92">
        <v>15477</v>
      </c>
      <c r="L9" s="92">
        <v>2027</v>
      </c>
      <c r="M9" s="92">
        <v>16680</v>
      </c>
      <c r="N9" s="92">
        <v>16585</v>
      </c>
      <c r="O9" s="92">
        <v>10824</v>
      </c>
      <c r="P9" s="92">
        <v>10792</v>
      </c>
      <c r="Q9" s="92">
        <v>47</v>
      </c>
      <c r="R9" s="92">
        <v>47</v>
      </c>
      <c r="S9" s="93" t="s">
        <v>15</v>
      </c>
      <c r="T9" s="92">
        <v>910</v>
      </c>
      <c r="U9" s="92">
        <v>-277</v>
      </c>
      <c r="V9" s="92">
        <v>5176</v>
      </c>
      <c r="W9" s="92">
        <v>1</v>
      </c>
      <c r="X9" s="92">
        <v>5171</v>
      </c>
      <c r="Y9" s="92">
        <v>1293</v>
      </c>
      <c r="Z9" s="92">
        <v>2009</v>
      </c>
      <c r="AA9" s="93" t="s">
        <v>15</v>
      </c>
      <c r="AB9" s="92">
        <v>388</v>
      </c>
    </row>
    <row r="10" spans="1:28" customFormat="1" ht="17.100000000000001" customHeight="1" x14ac:dyDescent="0.15">
      <c r="A10" s="69" t="s">
        <v>40</v>
      </c>
      <c r="B10" s="92">
        <v>6628745</v>
      </c>
      <c r="C10" s="92">
        <v>5354596</v>
      </c>
      <c r="D10" s="92">
        <v>73270</v>
      </c>
      <c r="E10" s="92">
        <v>864313</v>
      </c>
      <c r="F10" s="92">
        <v>476639</v>
      </c>
      <c r="G10" s="92">
        <v>264335</v>
      </c>
      <c r="H10" s="92">
        <v>5189237</v>
      </c>
      <c r="I10" s="92">
        <v>4634044</v>
      </c>
      <c r="J10" s="92">
        <v>489891</v>
      </c>
      <c r="K10" s="92">
        <v>1439509</v>
      </c>
      <c r="L10" s="92">
        <v>649553</v>
      </c>
      <c r="M10" s="92">
        <v>3867899</v>
      </c>
      <c r="N10" s="92">
        <v>3842674</v>
      </c>
      <c r="O10" s="92">
        <v>3466120</v>
      </c>
      <c r="P10" s="92">
        <v>3445836</v>
      </c>
      <c r="Q10" s="92">
        <v>22036</v>
      </c>
      <c r="R10" s="92">
        <v>21780</v>
      </c>
      <c r="S10" s="92">
        <v>10059</v>
      </c>
      <c r="T10" s="92">
        <v>232410</v>
      </c>
      <c r="U10" s="92">
        <v>45442</v>
      </c>
      <c r="V10" s="92">
        <v>110914</v>
      </c>
      <c r="W10" s="92">
        <v>4822</v>
      </c>
      <c r="X10" s="92">
        <v>102858</v>
      </c>
      <c r="Y10" s="92">
        <v>23059</v>
      </c>
      <c r="Z10" s="92">
        <v>467480</v>
      </c>
      <c r="AA10" s="92">
        <v>212970</v>
      </c>
      <c r="AB10" s="92">
        <v>34057</v>
      </c>
    </row>
    <row r="11" spans="1:28" customFormat="1" ht="17.100000000000001" customHeight="1" x14ac:dyDescent="0.15">
      <c r="A11" s="69" t="s">
        <v>41</v>
      </c>
      <c r="B11" s="92">
        <v>382896</v>
      </c>
      <c r="C11" s="92">
        <v>345331</v>
      </c>
      <c r="D11" s="93" t="s">
        <v>15</v>
      </c>
      <c r="E11" s="92">
        <v>165621</v>
      </c>
      <c r="F11" s="92">
        <v>145092</v>
      </c>
      <c r="G11" s="92">
        <v>110399</v>
      </c>
      <c r="H11" s="92">
        <v>328166</v>
      </c>
      <c r="I11" s="92">
        <v>321850</v>
      </c>
      <c r="J11" s="92">
        <v>6316</v>
      </c>
      <c r="K11" s="92">
        <v>54731</v>
      </c>
      <c r="L11" s="92">
        <v>34613</v>
      </c>
      <c r="M11" s="92">
        <v>537578</v>
      </c>
      <c r="N11" s="92">
        <v>537030</v>
      </c>
      <c r="O11" s="92">
        <v>503118</v>
      </c>
      <c r="P11" s="92">
        <v>501679</v>
      </c>
      <c r="Q11" s="92">
        <v>954</v>
      </c>
      <c r="R11" s="92">
        <v>912</v>
      </c>
      <c r="S11" s="92">
        <v>844</v>
      </c>
      <c r="T11" s="92">
        <v>23546</v>
      </c>
      <c r="U11" s="92">
        <v>1830</v>
      </c>
      <c r="V11" s="92">
        <v>6644</v>
      </c>
      <c r="W11" s="92">
        <v>522</v>
      </c>
      <c r="X11" s="92">
        <v>3587</v>
      </c>
      <c r="Y11" s="92">
        <v>284</v>
      </c>
      <c r="Z11" s="92">
        <v>22606</v>
      </c>
      <c r="AA11" s="93" t="s">
        <v>15</v>
      </c>
      <c r="AB11" s="92">
        <v>2335</v>
      </c>
    </row>
    <row r="12" spans="1:28" customFormat="1" ht="17.100000000000001" customHeight="1" x14ac:dyDescent="0.15">
      <c r="A12" s="69" t="s">
        <v>42</v>
      </c>
      <c r="B12" s="92">
        <v>6245849</v>
      </c>
      <c r="C12" s="92">
        <v>5009265</v>
      </c>
      <c r="D12" s="92">
        <v>73270</v>
      </c>
      <c r="E12" s="92">
        <v>698691</v>
      </c>
      <c r="F12" s="92">
        <v>331547</v>
      </c>
      <c r="G12" s="92">
        <v>153937</v>
      </c>
      <c r="H12" s="92">
        <v>4861071</v>
      </c>
      <c r="I12" s="92">
        <v>4312195</v>
      </c>
      <c r="J12" s="92">
        <v>483575</v>
      </c>
      <c r="K12" s="92">
        <v>1384778</v>
      </c>
      <c r="L12" s="92">
        <v>614941</v>
      </c>
      <c r="M12" s="92">
        <v>3330321</v>
      </c>
      <c r="N12" s="92">
        <v>3305644</v>
      </c>
      <c r="O12" s="92">
        <v>2963002</v>
      </c>
      <c r="P12" s="92">
        <v>2944156</v>
      </c>
      <c r="Q12" s="92">
        <v>21082</v>
      </c>
      <c r="R12" s="92">
        <v>20868</v>
      </c>
      <c r="S12" s="92">
        <v>9216</v>
      </c>
      <c r="T12" s="92">
        <v>208864</v>
      </c>
      <c r="U12" s="92">
        <v>43611</v>
      </c>
      <c r="V12" s="92">
        <v>104270</v>
      </c>
      <c r="W12" s="92">
        <v>4300</v>
      </c>
      <c r="X12" s="92">
        <v>99271</v>
      </c>
      <c r="Y12" s="92">
        <v>22775</v>
      </c>
      <c r="Z12" s="92">
        <v>444873</v>
      </c>
      <c r="AA12" s="92">
        <v>212970</v>
      </c>
      <c r="AB12" s="92">
        <v>31722</v>
      </c>
    </row>
    <row r="13" spans="1:28" customFormat="1" ht="17.100000000000001" customHeight="1" x14ac:dyDescent="0.15">
      <c r="A13" s="69" t="s">
        <v>43</v>
      </c>
      <c r="B13" s="92">
        <v>98725</v>
      </c>
      <c r="C13" s="92">
        <v>79299</v>
      </c>
      <c r="D13" s="92">
        <v>1500</v>
      </c>
      <c r="E13" s="92">
        <v>39353</v>
      </c>
      <c r="F13" s="92">
        <v>26949</v>
      </c>
      <c r="G13" s="92">
        <v>453</v>
      </c>
      <c r="H13" s="92">
        <v>47935</v>
      </c>
      <c r="I13" s="92">
        <v>45646</v>
      </c>
      <c r="J13" s="92">
        <v>149</v>
      </c>
      <c r="K13" s="92">
        <v>50790</v>
      </c>
      <c r="L13" s="92">
        <v>40700</v>
      </c>
      <c r="M13" s="92">
        <v>99687</v>
      </c>
      <c r="N13" s="92">
        <v>99437</v>
      </c>
      <c r="O13" s="92">
        <v>92866</v>
      </c>
      <c r="P13" s="92">
        <v>79298</v>
      </c>
      <c r="Q13" s="92">
        <v>480</v>
      </c>
      <c r="R13" s="92">
        <v>480</v>
      </c>
      <c r="S13" s="93" t="s">
        <v>15</v>
      </c>
      <c r="T13" s="92">
        <v>2461</v>
      </c>
      <c r="U13" s="92">
        <v>94</v>
      </c>
      <c r="V13" s="92">
        <v>3471</v>
      </c>
      <c r="W13" s="92">
        <v>5</v>
      </c>
      <c r="X13" s="92">
        <v>3457</v>
      </c>
      <c r="Y13" s="92">
        <v>1093</v>
      </c>
      <c r="Z13" s="92">
        <v>14686</v>
      </c>
      <c r="AA13" s="93" t="s">
        <v>15</v>
      </c>
      <c r="AB13" s="92">
        <v>1650</v>
      </c>
    </row>
    <row r="14" spans="1:28" customFormat="1" ht="17.100000000000001" customHeight="1" x14ac:dyDescent="0.15">
      <c r="A14" s="69" t="s">
        <v>44</v>
      </c>
      <c r="B14" s="92">
        <v>2434954</v>
      </c>
      <c r="C14" s="92">
        <v>2085258</v>
      </c>
      <c r="D14" s="92">
        <v>63960</v>
      </c>
      <c r="E14" s="92">
        <v>272136</v>
      </c>
      <c r="F14" s="92">
        <v>140042</v>
      </c>
      <c r="G14" s="92">
        <v>26433</v>
      </c>
      <c r="H14" s="92">
        <v>1524193</v>
      </c>
      <c r="I14" s="92">
        <v>1365086</v>
      </c>
      <c r="J14" s="92">
        <v>98829</v>
      </c>
      <c r="K14" s="92">
        <v>910762</v>
      </c>
      <c r="L14" s="92">
        <v>580244</v>
      </c>
      <c r="M14" s="92">
        <v>2022149</v>
      </c>
      <c r="N14" s="92">
        <v>1969516</v>
      </c>
      <c r="O14" s="92">
        <v>1857172</v>
      </c>
      <c r="P14" s="92">
        <v>1808283</v>
      </c>
      <c r="Q14" s="92">
        <v>19391</v>
      </c>
      <c r="R14" s="92">
        <v>19226</v>
      </c>
      <c r="S14" s="92">
        <v>6728</v>
      </c>
      <c r="T14" s="92">
        <v>47299</v>
      </c>
      <c r="U14" s="92">
        <v>12767</v>
      </c>
      <c r="V14" s="92">
        <v>80064</v>
      </c>
      <c r="W14" s="92">
        <v>145</v>
      </c>
      <c r="X14" s="92">
        <v>78551</v>
      </c>
      <c r="Y14" s="92">
        <v>21347</v>
      </c>
      <c r="Z14" s="92">
        <v>195264</v>
      </c>
      <c r="AA14" s="92">
        <v>1540</v>
      </c>
      <c r="AB14" s="92">
        <v>52199</v>
      </c>
    </row>
    <row r="15" spans="1:28" customFormat="1" ht="17.100000000000001" customHeight="1" x14ac:dyDescent="0.15">
      <c r="A15" s="69" t="s">
        <v>45</v>
      </c>
      <c r="B15" s="92">
        <v>2426693</v>
      </c>
      <c r="C15" s="92">
        <v>2079615</v>
      </c>
      <c r="D15" s="92">
        <v>63960</v>
      </c>
      <c r="E15" s="92">
        <v>269845</v>
      </c>
      <c r="F15" s="92">
        <v>138591</v>
      </c>
      <c r="G15" s="92">
        <v>26296</v>
      </c>
      <c r="H15" s="92">
        <v>1519939</v>
      </c>
      <c r="I15" s="92">
        <v>1360833</v>
      </c>
      <c r="J15" s="92">
        <v>98829</v>
      </c>
      <c r="K15" s="92">
        <v>906754</v>
      </c>
      <c r="L15" s="92">
        <v>576236</v>
      </c>
      <c r="M15" s="92">
        <v>2016060</v>
      </c>
      <c r="N15" s="92">
        <v>1963428</v>
      </c>
      <c r="O15" s="92">
        <v>1851396</v>
      </c>
      <c r="P15" s="92">
        <v>1802507</v>
      </c>
      <c r="Q15" s="92">
        <v>19360</v>
      </c>
      <c r="R15" s="92">
        <v>19210</v>
      </c>
      <c r="S15" s="92">
        <v>6728</v>
      </c>
      <c r="T15" s="92">
        <v>47047</v>
      </c>
      <c r="U15" s="92">
        <v>12764</v>
      </c>
      <c r="V15" s="92">
        <v>80009</v>
      </c>
      <c r="W15" s="92">
        <v>139</v>
      </c>
      <c r="X15" s="92">
        <v>78486</v>
      </c>
      <c r="Y15" s="92">
        <v>21334</v>
      </c>
      <c r="Z15" s="92">
        <v>193753</v>
      </c>
      <c r="AA15" s="92">
        <v>1540</v>
      </c>
      <c r="AB15" s="92">
        <v>51855</v>
      </c>
    </row>
    <row r="16" spans="1:28" customFormat="1" ht="17.100000000000001" customHeight="1" x14ac:dyDescent="0.15">
      <c r="A16" s="69" t="s">
        <v>46</v>
      </c>
      <c r="B16" s="92">
        <v>8262</v>
      </c>
      <c r="C16" s="92">
        <v>5643</v>
      </c>
      <c r="D16" s="93" t="s">
        <v>15</v>
      </c>
      <c r="E16" s="92">
        <v>2291</v>
      </c>
      <c r="F16" s="92">
        <v>1451</v>
      </c>
      <c r="G16" s="92">
        <v>137</v>
      </c>
      <c r="H16" s="92">
        <v>4253</v>
      </c>
      <c r="I16" s="92">
        <v>4253</v>
      </c>
      <c r="J16" s="93" t="s">
        <v>15</v>
      </c>
      <c r="K16" s="92">
        <v>4008</v>
      </c>
      <c r="L16" s="92">
        <v>4008</v>
      </c>
      <c r="M16" s="92">
        <v>6089</v>
      </c>
      <c r="N16" s="92">
        <v>6089</v>
      </c>
      <c r="O16" s="92">
        <v>5776</v>
      </c>
      <c r="P16" s="92">
        <v>5776</v>
      </c>
      <c r="Q16" s="92">
        <v>30</v>
      </c>
      <c r="R16" s="92">
        <v>16</v>
      </c>
      <c r="S16" s="93" t="s">
        <v>15</v>
      </c>
      <c r="T16" s="92">
        <v>253</v>
      </c>
      <c r="U16" s="92">
        <v>3</v>
      </c>
      <c r="V16" s="92">
        <v>56</v>
      </c>
      <c r="W16" s="92">
        <v>7</v>
      </c>
      <c r="X16" s="92">
        <v>65</v>
      </c>
      <c r="Y16" s="92">
        <v>13</v>
      </c>
      <c r="Z16" s="92">
        <v>1511</v>
      </c>
      <c r="AA16" s="93" t="s">
        <v>15</v>
      </c>
      <c r="AB16" s="92">
        <v>344</v>
      </c>
    </row>
    <row r="17" spans="1:28" customFormat="1" ht="17.100000000000001" customHeight="1" x14ac:dyDescent="0.15">
      <c r="A17" s="35" t="s">
        <v>47</v>
      </c>
      <c r="B17" s="92"/>
      <c r="C17" s="92"/>
      <c r="D17" s="93"/>
      <c r="E17" s="92"/>
      <c r="F17" s="92"/>
      <c r="G17" s="92"/>
      <c r="H17" s="92"/>
      <c r="I17" s="92"/>
      <c r="J17" s="93"/>
      <c r="K17" s="92"/>
      <c r="L17" s="92"/>
      <c r="M17" s="92"/>
      <c r="N17" s="92"/>
      <c r="O17" s="92"/>
      <c r="P17" s="92"/>
      <c r="Q17" s="92"/>
      <c r="R17" s="92"/>
      <c r="S17" s="93"/>
      <c r="T17" s="92"/>
      <c r="U17" s="92"/>
      <c r="V17" s="92"/>
      <c r="W17" s="92"/>
      <c r="X17" s="92"/>
      <c r="Y17" s="92"/>
      <c r="Z17" s="92"/>
      <c r="AA17" s="93"/>
      <c r="AB17" s="92"/>
    </row>
    <row r="18" spans="1:28" customFormat="1" ht="17.100000000000001" customHeight="1" x14ac:dyDescent="0.15">
      <c r="A18" s="69" t="s">
        <v>48</v>
      </c>
      <c r="B18" s="92">
        <v>5989392</v>
      </c>
      <c r="C18" s="92">
        <v>4875196</v>
      </c>
      <c r="D18" s="92">
        <v>73114</v>
      </c>
      <c r="E18" s="92">
        <v>749417</v>
      </c>
      <c r="F18" s="92">
        <v>435878</v>
      </c>
      <c r="G18" s="92">
        <v>253882</v>
      </c>
      <c r="H18" s="92">
        <v>4890908</v>
      </c>
      <c r="I18" s="92">
        <v>4395099</v>
      </c>
      <c r="J18" s="92">
        <v>431698</v>
      </c>
      <c r="K18" s="92">
        <v>1098484</v>
      </c>
      <c r="L18" s="92">
        <v>560520</v>
      </c>
      <c r="M18" s="92">
        <v>3738766</v>
      </c>
      <c r="N18" s="92">
        <v>3722178</v>
      </c>
      <c r="O18" s="92">
        <v>3359589</v>
      </c>
      <c r="P18" s="92">
        <v>3348474</v>
      </c>
      <c r="Q18" s="92">
        <v>18270</v>
      </c>
      <c r="R18" s="92">
        <v>18015</v>
      </c>
      <c r="S18" s="92">
        <v>9664</v>
      </c>
      <c r="T18" s="92">
        <v>226573</v>
      </c>
      <c r="U18" s="92">
        <v>44282</v>
      </c>
      <c r="V18" s="92">
        <v>99801</v>
      </c>
      <c r="W18" s="92">
        <v>4082</v>
      </c>
      <c r="X18" s="92">
        <v>91187</v>
      </c>
      <c r="Y18" s="92">
        <v>18718</v>
      </c>
      <c r="Z18" s="92">
        <v>436777</v>
      </c>
      <c r="AA18" s="92">
        <v>212970</v>
      </c>
      <c r="AB18" s="92">
        <v>23980</v>
      </c>
    </row>
    <row r="19" spans="1:28" customFormat="1" ht="17.100000000000001" customHeight="1" x14ac:dyDescent="0.15">
      <c r="A19" s="69" t="s">
        <v>49</v>
      </c>
      <c r="B19" s="92">
        <v>60278</v>
      </c>
      <c r="C19" s="92">
        <v>55613</v>
      </c>
      <c r="D19" s="92">
        <v>1500</v>
      </c>
      <c r="E19" s="92">
        <v>6400</v>
      </c>
      <c r="F19" s="92">
        <v>4890</v>
      </c>
      <c r="G19" s="92">
        <v>3004</v>
      </c>
      <c r="H19" s="92">
        <v>31019</v>
      </c>
      <c r="I19" s="92">
        <v>28880</v>
      </c>
      <c r="J19" s="93" t="s">
        <v>15</v>
      </c>
      <c r="K19" s="92">
        <v>29259</v>
      </c>
      <c r="L19" s="92">
        <v>7747</v>
      </c>
      <c r="M19" s="92">
        <v>62314</v>
      </c>
      <c r="N19" s="92">
        <v>62216</v>
      </c>
      <c r="O19" s="92">
        <v>53754</v>
      </c>
      <c r="P19" s="92">
        <v>40154</v>
      </c>
      <c r="Q19" s="92">
        <v>619</v>
      </c>
      <c r="R19" s="92">
        <v>619</v>
      </c>
      <c r="S19" s="93" t="s">
        <v>15</v>
      </c>
      <c r="T19" s="92">
        <v>2849</v>
      </c>
      <c r="U19" s="92">
        <v>-278</v>
      </c>
      <c r="V19" s="92">
        <v>5333</v>
      </c>
      <c r="W19" s="92">
        <v>22</v>
      </c>
      <c r="X19" s="92">
        <v>5341</v>
      </c>
      <c r="Y19" s="92">
        <v>1395</v>
      </c>
      <c r="Z19" s="92">
        <v>9556</v>
      </c>
      <c r="AA19" s="93" t="s">
        <v>15</v>
      </c>
      <c r="AB19" s="92">
        <v>2339</v>
      </c>
    </row>
    <row r="20" spans="1:28" customFormat="1" ht="17.100000000000001" customHeight="1" x14ac:dyDescent="0.15">
      <c r="A20" s="69" t="s">
        <v>50</v>
      </c>
      <c r="B20" s="92">
        <v>3310456</v>
      </c>
      <c r="C20" s="92">
        <v>2785550</v>
      </c>
      <c r="D20" s="92">
        <v>67024</v>
      </c>
      <c r="E20" s="92">
        <v>402349</v>
      </c>
      <c r="F20" s="92">
        <v>192910</v>
      </c>
      <c r="G20" s="92">
        <v>34818</v>
      </c>
      <c r="H20" s="92">
        <v>2084345</v>
      </c>
      <c r="I20" s="92">
        <v>1864697</v>
      </c>
      <c r="J20" s="92">
        <v>158180</v>
      </c>
      <c r="K20" s="92">
        <v>1226111</v>
      </c>
      <c r="L20" s="92">
        <v>734459</v>
      </c>
      <c r="M20" s="92">
        <v>2310930</v>
      </c>
      <c r="N20" s="92">
        <v>2248885</v>
      </c>
      <c r="O20" s="92">
        <v>2119236</v>
      </c>
      <c r="P20" s="92">
        <v>2060525</v>
      </c>
      <c r="Q20" s="92">
        <v>22786</v>
      </c>
      <c r="R20" s="92">
        <v>22621</v>
      </c>
      <c r="S20" s="92">
        <v>7264</v>
      </c>
      <c r="T20" s="92">
        <v>63003</v>
      </c>
      <c r="U20" s="92">
        <v>14019</v>
      </c>
      <c r="V20" s="92">
        <v>85300</v>
      </c>
      <c r="W20" s="92">
        <v>1068</v>
      </c>
      <c r="X20" s="92">
        <v>84093</v>
      </c>
      <c r="Y20" s="92">
        <v>25207</v>
      </c>
      <c r="Z20" s="92">
        <v>225881</v>
      </c>
      <c r="AA20" s="92">
        <v>1540</v>
      </c>
      <c r="AB20" s="92">
        <v>60487</v>
      </c>
    </row>
    <row r="21" spans="1:28" customFormat="1" ht="17.100000000000001" customHeight="1" x14ac:dyDescent="0.15">
      <c r="A21" s="69" t="s">
        <v>51</v>
      </c>
      <c r="B21" s="92">
        <v>147149</v>
      </c>
      <c r="C21" s="92">
        <v>106279</v>
      </c>
      <c r="D21" s="92">
        <v>108</v>
      </c>
      <c r="E21" s="92">
        <v>75006</v>
      </c>
      <c r="F21" s="92">
        <v>43373</v>
      </c>
      <c r="G21" s="92">
        <v>1250</v>
      </c>
      <c r="H21" s="92">
        <v>75677</v>
      </c>
      <c r="I21" s="92">
        <v>75677</v>
      </c>
      <c r="J21" s="93" t="s">
        <v>15</v>
      </c>
      <c r="K21" s="92">
        <v>71471</v>
      </c>
      <c r="L21" s="92">
        <v>44067</v>
      </c>
      <c r="M21" s="92">
        <v>132912</v>
      </c>
      <c r="N21" s="92">
        <v>132591</v>
      </c>
      <c r="O21" s="92">
        <v>119109</v>
      </c>
      <c r="P21" s="92">
        <v>118622</v>
      </c>
      <c r="Q21" s="92">
        <v>1112</v>
      </c>
      <c r="R21" s="92">
        <v>1112</v>
      </c>
      <c r="S21" s="92">
        <v>37</v>
      </c>
      <c r="T21" s="92">
        <v>2811</v>
      </c>
      <c r="U21" s="92">
        <v>217</v>
      </c>
      <c r="V21" s="92">
        <v>9611</v>
      </c>
      <c r="W21" s="92">
        <v>23</v>
      </c>
      <c r="X21" s="92">
        <v>9608</v>
      </c>
      <c r="Y21" s="92">
        <v>1896</v>
      </c>
      <c r="Z21" s="92">
        <v>25106</v>
      </c>
      <c r="AA21" s="93" t="s">
        <v>15</v>
      </c>
      <c r="AB21" s="92">
        <v>4702</v>
      </c>
    </row>
    <row r="22" spans="1:28" customFormat="1" ht="17.100000000000001" customHeight="1" x14ac:dyDescent="0.15">
      <c r="A22" s="35" t="s">
        <v>157</v>
      </c>
      <c r="B22" s="92"/>
      <c r="C22" s="92"/>
      <c r="D22" s="92"/>
      <c r="E22" s="92"/>
      <c r="F22" s="92"/>
      <c r="G22" s="92"/>
      <c r="H22" s="92"/>
      <c r="I22" s="92"/>
      <c r="J22" s="93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3"/>
      <c r="AB22" s="92"/>
    </row>
    <row r="23" spans="1:28" customFormat="1" ht="17.100000000000001" customHeight="1" x14ac:dyDescent="0.15">
      <c r="A23" s="69" t="s">
        <v>52</v>
      </c>
      <c r="B23" s="92">
        <v>4353740</v>
      </c>
      <c r="C23" s="92">
        <v>3658006</v>
      </c>
      <c r="D23" s="92">
        <v>14674</v>
      </c>
      <c r="E23" s="92">
        <v>605727</v>
      </c>
      <c r="F23" s="92">
        <v>355650</v>
      </c>
      <c r="G23" s="92">
        <v>248618</v>
      </c>
      <c r="H23" s="92">
        <v>3621827</v>
      </c>
      <c r="I23" s="92">
        <v>3309687</v>
      </c>
      <c r="J23" s="92">
        <v>312140</v>
      </c>
      <c r="K23" s="92">
        <v>731913</v>
      </c>
      <c r="L23" s="92">
        <v>388051</v>
      </c>
      <c r="M23" s="92">
        <v>3220635</v>
      </c>
      <c r="N23" s="92">
        <v>3212636</v>
      </c>
      <c r="O23" s="92">
        <v>2891310</v>
      </c>
      <c r="P23" s="92">
        <v>2885610</v>
      </c>
      <c r="Q23" s="92">
        <v>13994</v>
      </c>
      <c r="R23" s="92">
        <v>13790</v>
      </c>
      <c r="S23" s="92">
        <v>7319</v>
      </c>
      <c r="T23" s="92">
        <v>195731</v>
      </c>
      <c r="U23" s="92">
        <v>40274</v>
      </c>
      <c r="V23" s="92">
        <v>90784</v>
      </c>
      <c r="W23" s="92">
        <v>3607</v>
      </c>
      <c r="X23" s="92">
        <v>82700</v>
      </c>
      <c r="Y23" s="92">
        <v>16517</v>
      </c>
      <c r="Z23" s="92">
        <v>375949</v>
      </c>
      <c r="AA23" s="92">
        <v>212970</v>
      </c>
      <c r="AB23" s="92">
        <v>15118</v>
      </c>
    </row>
    <row r="24" spans="1:28" customFormat="1" ht="17.100000000000001" customHeight="1" x14ac:dyDescent="0.15">
      <c r="A24" s="69" t="s">
        <v>154</v>
      </c>
      <c r="B24" s="92">
        <v>1318072</v>
      </c>
      <c r="C24" s="92">
        <v>925138</v>
      </c>
      <c r="D24" s="92">
        <v>26646</v>
      </c>
      <c r="E24" s="92">
        <v>180301</v>
      </c>
      <c r="F24" s="92">
        <v>109911</v>
      </c>
      <c r="G24" s="92">
        <v>5345</v>
      </c>
      <c r="H24" s="92">
        <v>933059</v>
      </c>
      <c r="I24" s="92">
        <v>813328</v>
      </c>
      <c r="J24" s="92">
        <v>113350</v>
      </c>
      <c r="K24" s="92">
        <v>385013</v>
      </c>
      <c r="L24" s="92">
        <v>173430</v>
      </c>
      <c r="M24" s="92">
        <v>605090</v>
      </c>
      <c r="N24" s="92">
        <v>596395</v>
      </c>
      <c r="O24" s="92">
        <v>564930</v>
      </c>
      <c r="P24" s="92">
        <v>545461</v>
      </c>
      <c r="Q24" s="92">
        <v>4401</v>
      </c>
      <c r="R24" s="92">
        <v>4349</v>
      </c>
      <c r="S24" s="92">
        <v>178</v>
      </c>
      <c r="T24" s="92">
        <v>25996</v>
      </c>
      <c r="U24" s="92">
        <v>1214</v>
      </c>
      <c r="V24" s="92">
        <v>8668</v>
      </c>
      <c r="W24" s="92">
        <v>1167</v>
      </c>
      <c r="X24" s="92">
        <v>8706</v>
      </c>
      <c r="Y24" s="92">
        <v>3433</v>
      </c>
      <c r="Z24" s="92">
        <v>62493</v>
      </c>
      <c r="AA24" s="93" t="s">
        <v>15</v>
      </c>
      <c r="AB24" s="92">
        <v>9842</v>
      </c>
    </row>
    <row r="25" spans="1:28" customFormat="1" ht="17.100000000000001" customHeight="1" x14ac:dyDescent="0.15">
      <c r="A25" s="69" t="s">
        <v>51</v>
      </c>
      <c r="B25" s="92">
        <v>3835462</v>
      </c>
      <c r="C25" s="92">
        <v>3239494</v>
      </c>
      <c r="D25" s="92">
        <v>100426</v>
      </c>
      <c r="E25" s="92">
        <v>447143</v>
      </c>
      <c r="F25" s="92">
        <v>211490</v>
      </c>
      <c r="G25" s="92">
        <v>38991</v>
      </c>
      <c r="H25" s="92">
        <v>2527064</v>
      </c>
      <c r="I25" s="92">
        <v>2241338</v>
      </c>
      <c r="J25" s="92">
        <v>164388</v>
      </c>
      <c r="K25" s="92">
        <v>1308399</v>
      </c>
      <c r="L25" s="92">
        <v>785312</v>
      </c>
      <c r="M25" s="92">
        <v>2419197</v>
      </c>
      <c r="N25" s="92">
        <v>2356839</v>
      </c>
      <c r="O25" s="92">
        <v>2195448</v>
      </c>
      <c r="P25" s="92">
        <v>2136704</v>
      </c>
      <c r="Q25" s="92">
        <v>24392</v>
      </c>
      <c r="R25" s="92">
        <v>24227</v>
      </c>
      <c r="S25" s="92">
        <v>9467</v>
      </c>
      <c r="T25" s="92">
        <v>73508</v>
      </c>
      <c r="U25" s="92">
        <v>16753</v>
      </c>
      <c r="V25" s="92">
        <v>100592</v>
      </c>
      <c r="W25" s="92">
        <v>420</v>
      </c>
      <c r="X25" s="92">
        <v>98823</v>
      </c>
      <c r="Y25" s="92">
        <v>27267</v>
      </c>
      <c r="Z25" s="92">
        <v>258878</v>
      </c>
      <c r="AA25" s="92">
        <v>1540</v>
      </c>
      <c r="AB25" s="92">
        <v>66548</v>
      </c>
    </row>
    <row r="26" spans="1:28" customFormat="1" ht="17.100000000000001" customHeight="1" x14ac:dyDescent="0.15">
      <c r="A26" s="35" t="s">
        <v>53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</row>
    <row r="27" spans="1:28" customFormat="1" ht="17.100000000000001" customHeight="1" x14ac:dyDescent="0.15">
      <c r="A27" s="69" t="s">
        <v>54</v>
      </c>
      <c r="B27" s="92">
        <v>8893150</v>
      </c>
      <c r="C27" s="92">
        <v>7552721</v>
      </c>
      <c r="D27" s="92">
        <v>100120</v>
      </c>
      <c r="E27" s="92">
        <v>1160641</v>
      </c>
      <c r="F27" s="92">
        <v>639709</v>
      </c>
      <c r="G27" s="92">
        <v>289818</v>
      </c>
      <c r="H27" s="92">
        <v>6835910</v>
      </c>
      <c r="I27" s="92">
        <v>6146905</v>
      </c>
      <c r="J27" s="92">
        <v>566853</v>
      </c>
      <c r="K27" s="92">
        <v>2057240</v>
      </c>
      <c r="L27" s="92">
        <v>1248439</v>
      </c>
      <c r="M27" s="92">
        <v>6069253</v>
      </c>
      <c r="N27" s="92">
        <v>5994250</v>
      </c>
      <c r="O27" s="92">
        <v>5506041</v>
      </c>
      <c r="P27" s="92">
        <v>5425244</v>
      </c>
      <c r="Q27" s="92">
        <v>41009</v>
      </c>
      <c r="R27" s="92">
        <v>40610</v>
      </c>
      <c r="S27" s="92">
        <v>16220</v>
      </c>
      <c r="T27" s="92">
        <v>281685</v>
      </c>
      <c r="U27" s="92">
        <v>55946</v>
      </c>
      <c r="V27" s="92">
        <v>187388</v>
      </c>
      <c r="W27" s="92">
        <v>5102</v>
      </c>
      <c r="X27" s="92">
        <v>177730</v>
      </c>
      <c r="Y27" s="92">
        <v>44804</v>
      </c>
      <c r="Z27" s="92">
        <v>672731</v>
      </c>
      <c r="AA27" s="92">
        <v>212970</v>
      </c>
      <c r="AB27" s="92">
        <v>86162</v>
      </c>
    </row>
    <row r="28" spans="1:28" customFormat="1" ht="17.100000000000001" customHeight="1" x14ac:dyDescent="0.15">
      <c r="A28" s="69" t="s">
        <v>55</v>
      </c>
      <c r="B28" s="92">
        <v>114541</v>
      </c>
      <c r="C28" s="92">
        <v>102297</v>
      </c>
      <c r="D28" s="93" t="s">
        <v>15</v>
      </c>
      <c r="E28" s="92">
        <v>9918</v>
      </c>
      <c r="F28" s="92">
        <v>1273</v>
      </c>
      <c r="G28" s="92">
        <v>617</v>
      </c>
      <c r="H28" s="92">
        <v>67475</v>
      </c>
      <c r="I28" s="92">
        <v>67475</v>
      </c>
      <c r="J28" s="93" t="s">
        <v>15</v>
      </c>
      <c r="K28" s="92">
        <v>47065</v>
      </c>
      <c r="L28" s="92">
        <v>31333</v>
      </c>
      <c r="M28" s="92">
        <v>219776</v>
      </c>
      <c r="N28" s="92">
        <v>219776</v>
      </c>
      <c r="O28" s="92">
        <v>209659</v>
      </c>
      <c r="P28" s="92">
        <v>209659</v>
      </c>
      <c r="Q28" s="92">
        <v>788</v>
      </c>
      <c r="R28" s="92">
        <v>788</v>
      </c>
      <c r="S28" s="93" t="s">
        <v>15</v>
      </c>
      <c r="T28" s="92">
        <v>3439</v>
      </c>
      <c r="U28" s="92">
        <v>3110</v>
      </c>
      <c r="V28" s="92">
        <v>2780</v>
      </c>
      <c r="W28" s="93" t="s">
        <v>15</v>
      </c>
      <c r="X28" s="92">
        <v>2780</v>
      </c>
      <c r="Y28" s="92">
        <v>695</v>
      </c>
      <c r="Z28" s="92">
        <v>8023</v>
      </c>
      <c r="AA28" s="93" t="s">
        <v>15</v>
      </c>
      <c r="AB28" s="92">
        <v>893</v>
      </c>
    </row>
    <row r="29" spans="1:28" customFormat="1" ht="17.100000000000001" customHeight="1" x14ac:dyDescent="0.15">
      <c r="A29" s="69" t="s">
        <v>56</v>
      </c>
      <c r="B29" s="92">
        <v>6082923</v>
      </c>
      <c r="C29" s="92">
        <v>5134790</v>
      </c>
      <c r="D29" s="92">
        <v>25178</v>
      </c>
      <c r="E29" s="92">
        <v>813341</v>
      </c>
      <c r="F29" s="92">
        <v>479594</v>
      </c>
      <c r="G29" s="92">
        <v>261563</v>
      </c>
      <c r="H29" s="92">
        <v>4984666</v>
      </c>
      <c r="I29" s="92">
        <v>4543993</v>
      </c>
      <c r="J29" s="92">
        <v>438532</v>
      </c>
      <c r="K29" s="92">
        <v>1098258</v>
      </c>
      <c r="L29" s="92">
        <v>655245</v>
      </c>
      <c r="M29" s="92">
        <v>4171658</v>
      </c>
      <c r="N29" s="92">
        <v>4158211</v>
      </c>
      <c r="O29" s="92">
        <v>3789675</v>
      </c>
      <c r="P29" s="92">
        <v>3766287</v>
      </c>
      <c r="Q29" s="92">
        <v>19343</v>
      </c>
      <c r="R29" s="92">
        <v>19110</v>
      </c>
      <c r="S29" s="92">
        <v>10110</v>
      </c>
      <c r="T29" s="92">
        <v>225225</v>
      </c>
      <c r="U29" s="92">
        <v>46627</v>
      </c>
      <c r="V29" s="92">
        <v>98109</v>
      </c>
      <c r="W29" s="92">
        <v>4746</v>
      </c>
      <c r="X29" s="92">
        <v>89638</v>
      </c>
      <c r="Y29" s="92">
        <v>20395</v>
      </c>
      <c r="Z29" s="92">
        <v>436232</v>
      </c>
      <c r="AA29" s="92">
        <v>212970</v>
      </c>
      <c r="AB29" s="92">
        <v>31586</v>
      </c>
    </row>
    <row r="30" spans="1:28" customFormat="1" ht="17.100000000000001" customHeight="1" x14ac:dyDescent="0.15">
      <c r="A30" s="69" t="s">
        <v>57</v>
      </c>
      <c r="B30" s="92">
        <v>1954167</v>
      </c>
      <c r="C30" s="92">
        <v>1676231</v>
      </c>
      <c r="D30" s="92">
        <v>59184</v>
      </c>
      <c r="E30" s="92">
        <v>254067</v>
      </c>
      <c r="F30" s="92">
        <v>120357</v>
      </c>
      <c r="G30" s="92">
        <v>17713</v>
      </c>
      <c r="H30" s="92">
        <v>1265211</v>
      </c>
      <c r="I30" s="92">
        <v>1168273</v>
      </c>
      <c r="J30" s="92">
        <v>15764</v>
      </c>
      <c r="K30" s="92">
        <v>688955</v>
      </c>
      <c r="L30" s="92">
        <v>394715</v>
      </c>
      <c r="M30" s="92">
        <v>1223656</v>
      </c>
      <c r="N30" s="92">
        <v>1167397</v>
      </c>
      <c r="O30" s="92">
        <v>1090702</v>
      </c>
      <c r="P30" s="92">
        <v>1037510</v>
      </c>
      <c r="Q30" s="92">
        <v>16913</v>
      </c>
      <c r="R30" s="92">
        <v>16855</v>
      </c>
      <c r="S30" s="92">
        <v>861</v>
      </c>
      <c r="T30" s="92">
        <v>41027</v>
      </c>
      <c r="U30" s="92">
        <v>4915</v>
      </c>
      <c r="V30" s="92">
        <v>70616</v>
      </c>
      <c r="W30" s="92">
        <v>327</v>
      </c>
      <c r="X30" s="92">
        <v>69774</v>
      </c>
      <c r="Y30" s="92">
        <v>17851</v>
      </c>
      <c r="Z30" s="92">
        <v>197904</v>
      </c>
      <c r="AA30" s="93" t="s">
        <v>15</v>
      </c>
      <c r="AB30" s="92">
        <v>43241</v>
      </c>
    </row>
    <row r="31" spans="1:28" customFormat="1" ht="17.100000000000001" customHeight="1" x14ac:dyDescent="0.15">
      <c r="A31" s="69" t="s">
        <v>58</v>
      </c>
      <c r="B31" s="92">
        <v>741519</v>
      </c>
      <c r="C31" s="92">
        <v>639403</v>
      </c>
      <c r="D31" s="92">
        <v>15758</v>
      </c>
      <c r="E31" s="92">
        <v>83314</v>
      </c>
      <c r="F31" s="92">
        <v>38485</v>
      </c>
      <c r="G31" s="92">
        <v>9925</v>
      </c>
      <c r="H31" s="92">
        <v>518558</v>
      </c>
      <c r="I31" s="92">
        <v>367164</v>
      </c>
      <c r="J31" s="92">
        <v>112556</v>
      </c>
      <c r="K31" s="92">
        <v>222962</v>
      </c>
      <c r="L31" s="92">
        <v>167146</v>
      </c>
      <c r="M31" s="92">
        <v>454164</v>
      </c>
      <c r="N31" s="92">
        <v>448868</v>
      </c>
      <c r="O31" s="92">
        <v>416006</v>
      </c>
      <c r="P31" s="92">
        <v>411787</v>
      </c>
      <c r="Q31" s="92">
        <v>3965</v>
      </c>
      <c r="R31" s="92">
        <v>3857</v>
      </c>
      <c r="S31" s="92">
        <v>5249</v>
      </c>
      <c r="T31" s="92">
        <v>11994</v>
      </c>
      <c r="U31" s="92">
        <v>1295</v>
      </c>
      <c r="V31" s="92">
        <v>15883</v>
      </c>
      <c r="W31" s="92">
        <v>29</v>
      </c>
      <c r="X31" s="92">
        <v>15538</v>
      </c>
      <c r="Y31" s="92">
        <v>5863</v>
      </c>
      <c r="Z31" s="92">
        <v>30571</v>
      </c>
      <c r="AA31" s="93" t="s">
        <v>15</v>
      </c>
      <c r="AB31" s="92">
        <v>10442</v>
      </c>
    </row>
    <row r="32" spans="1:28" customFormat="1" ht="17.100000000000001" customHeight="1" x14ac:dyDescent="0.15">
      <c r="A32" s="69" t="s">
        <v>59</v>
      </c>
      <c r="B32" s="92">
        <v>614125</v>
      </c>
      <c r="C32" s="92">
        <v>269917</v>
      </c>
      <c r="D32" s="92">
        <v>41626</v>
      </c>
      <c r="E32" s="92">
        <v>72531</v>
      </c>
      <c r="F32" s="92">
        <v>37342</v>
      </c>
      <c r="G32" s="92">
        <v>3136</v>
      </c>
      <c r="H32" s="92">
        <v>246039</v>
      </c>
      <c r="I32" s="92">
        <v>217448</v>
      </c>
      <c r="J32" s="92">
        <v>23025</v>
      </c>
      <c r="K32" s="92">
        <v>368086</v>
      </c>
      <c r="L32" s="92">
        <v>98354</v>
      </c>
      <c r="M32" s="92">
        <v>175670</v>
      </c>
      <c r="N32" s="92">
        <v>171619</v>
      </c>
      <c r="O32" s="92">
        <v>145648</v>
      </c>
      <c r="P32" s="92">
        <v>142531</v>
      </c>
      <c r="Q32" s="92">
        <v>1778</v>
      </c>
      <c r="R32" s="92">
        <v>1756</v>
      </c>
      <c r="S32" s="92">
        <v>745</v>
      </c>
      <c r="T32" s="92">
        <v>13551</v>
      </c>
      <c r="U32" s="92">
        <v>2295</v>
      </c>
      <c r="V32" s="92">
        <v>12657</v>
      </c>
      <c r="W32" s="92">
        <v>93</v>
      </c>
      <c r="X32" s="92">
        <v>12500</v>
      </c>
      <c r="Y32" s="92">
        <v>2412</v>
      </c>
      <c r="Z32" s="92">
        <v>24590</v>
      </c>
      <c r="AA32" s="92">
        <v>1540</v>
      </c>
      <c r="AB32" s="92">
        <v>5346</v>
      </c>
    </row>
    <row r="33" spans="1:28" customFormat="1" ht="17.100000000000001" customHeight="1" x14ac:dyDescent="0.15">
      <c r="A33" s="69" t="s">
        <v>56</v>
      </c>
      <c r="B33" s="92">
        <v>171506</v>
      </c>
      <c r="C33" s="92">
        <v>126222</v>
      </c>
      <c r="D33" s="92">
        <v>35613</v>
      </c>
      <c r="E33" s="92">
        <v>11554</v>
      </c>
      <c r="F33" s="92">
        <v>6486</v>
      </c>
      <c r="G33" s="92">
        <v>457</v>
      </c>
      <c r="H33" s="92">
        <v>108375</v>
      </c>
      <c r="I33" s="92">
        <v>85974</v>
      </c>
      <c r="J33" s="92">
        <v>22401</v>
      </c>
      <c r="K33" s="92">
        <v>63130</v>
      </c>
      <c r="L33" s="92">
        <v>28811</v>
      </c>
      <c r="M33" s="92">
        <v>79864</v>
      </c>
      <c r="N33" s="92">
        <v>78875</v>
      </c>
      <c r="O33" s="92">
        <v>65786</v>
      </c>
      <c r="P33" s="92">
        <v>64918</v>
      </c>
      <c r="Q33" s="92">
        <v>593</v>
      </c>
      <c r="R33" s="92">
        <v>593</v>
      </c>
      <c r="S33" s="92">
        <v>126</v>
      </c>
      <c r="T33" s="92">
        <v>5006</v>
      </c>
      <c r="U33" s="92">
        <v>1511</v>
      </c>
      <c r="V33" s="92">
        <v>6842</v>
      </c>
      <c r="W33" s="92">
        <v>4</v>
      </c>
      <c r="X33" s="92">
        <v>6685</v>
      </c>
      <c r="Y33" s="92">
        <v>1235</v>
      </c>
      <c r="Z33" s="92">
        <v>5836</v>
      </c>
      <c r="AA33" s="93" t="s">
        <v>15</v>
      </c>
      <c r="AB33" s="92">
        <v>1460</v>
      </c>
    </row>
    <row r="34" spans="1:28" customFormat="1" ht="17.100000000000001" customHeight="1" x14ac:dyDescent="0.15">
      <c r="A34" s="69" t="s">
        <v>57</v>
      </c>
      <c r="B34" s="92">
        <v>311513</v>
      </c>
      <c r="C34" s="92">
        <v>47970</v>
      </c>
      <c r="D34" s="92">
        <v>5965</v>
      </c>
      <c r="E34" s="92">
        <v>14254</v>
      </c>
      <c r="F34" s="92">
        <v>9865</v>
      </c>
      <c r="G34" s="92">
        <v>591</v>
      </c>
      <c r="H34" s="92">
        <v>77525</v>
      </c>
      <c r="I34" s="92">
        <v>77450</v>
      </c>
      <c r="J34" s="93" t="s">
        <v>15</v>
      </c>
      <c r="K34" s="92">
        <v>233989</v>
      </c>
      <c r="L34" s="92">
        <v>17852</v>
      </c>
      <c r="M34" s="92">
        <v>41496</v>
      </c>
      <c r="N34" s="92">
        <v>38799</v>
      </c>
      <c r="O34" s="92">
        <v>34819</v>
      </c>
      <c r="P34" s="92">
        <v>33666</v>
      </c>
      <c r="Q34" s="92">
        <v>723</v>
      </c>
      <c r="R34" s="92">
        <v>723</v>
      </c>
      <c r="S34" s="92">
        <v>144</v>
      </c>
      <c r="T34" s="92">
        <v>3804</v>
      </c>
      <c r="U34" s="92">
        <v>360</v>
      </c>
      <c r="V34" s="92">
        <v>2488</v>
      </c>
      <c r="W34" s="92">
        <v>15</v>
      </c>
      <c r="X34" s="92">
        <v>2422</v>
      </c>
      <c r="Y34" s="92">
        <v>370</v>
      </c>
      <c r="Z34" s="92">
        <v>6523</v>
      </c>
      <c r="AA34" s="93" t="s">
        <v>15</v>
      </c>
      <c r="AB34" s="92">
        <v>1668</v>
      </c>
    </row>
    <row r="35" spans="1:28" customFormat="1" ht="17.100000000000001" customHeight="1" x14ac:dyDescent="0.15">
      <c r="A35" s="69" t="s">
        <v>58</v>
      </c>
      <c r="B35" s="92">
        <v>131106</v>
      </c>
      <c r="C35" s="92">
        <v>95725</v>
      </c>
      <c r="D35" s="92">
        <v>48</v>
      </c>
      <c r="E35" s="92">
        <v>46723</v>
      </c>
      <c r="F35" s="92">
        <v>20991</v>
      </c>
      <c r="G35" s="92">
        <v>2088</v>
      </c>
      <c r="H35" s="92">
        <v>60139</v>
      </c>
      <c r="I35" s="92">
        <v>54025</v>
      </c>
      <c r="J35" s="92">
        <v>624</v>
      </c>
      <c r="K35" s="92">
        <v>70967</v>
      </c>
      <c r="L35" s="92">
        <v>51691</v>
      </c>
      <c r="M35" s="92">
        <v>54309</v>
      </c>
      <c r="N35" s="92">
        <v>53946</v>
      </c>
      <c r="O35" s="92">
        <v>45043</v>
      </c>
      <c r="P35" s="92">
        <v>43946</v>
      </c>
      <c r="Q35" s="92">
        <v>463</v>
      </c>
      <c r="R35" s="92">
        <v>441</v>
      </c>
      <c r="S35" s="92">
        <v>476</v>
      </c>
      <c r="T35" s="92">
        <v>4742</v>
      </c>
      <c r="U35" s="92">
        <v>424</v>
      </c>
      <c r="V35" s="92">
        <v>3326</v>
      </c>
      <c r="W35" s="92">
        <v>74</v>
      </c>
      <c r="X35" s="92">
        <v>3393</v>
      </c>
      <c r="Y35" s="92">
        <v>807</v>
      </c>
      <c r="Z35" s="92">
        <v>12230</v>
      </c>
      <c r="AA35" s="92">
        <v>1540</v>
      </c>
      <c r="AB35" s="92">
        <v>2218</v>
      </c>
    </row>
    <row r="36" spans="1:28" customFormat="1" ht="17.100000000000001" customHeight="1" x14ac:dyDescent="0.15">
      <c r="A36" s="35" t="s">
        <v>60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</row>
    <row r="37" spans="1:28" customFormat="1" ht="17.100000000000001" customHeight="1" x14ac:dyDescent="0.15">
      <c r="A37" s="69" t="s">
        <v>61</v>
      </c>
      <c r="B37" s="92">
        <v>5632908</v>
      </c>
      <c r="C37" s="92">
        <v>4723708</v>
      </c>
      <c r="D37" s="92">
        <v>58944</v>
      </c>
      <c r="E37" s="92">
        <v>651336</v>
      </c>
      <c r="F37" s="92">
        <v>292964</v>
      </c>
      <c r="G37" s="92">
        <v>135191</v>
      </c>
      <c r="H37" s="92">
        <v>4195797</v>
      </c>
      <c r="I37" s="92">
        <v>3654897</v>
      </c>
      <c r="J37" s="92">
        <v>481040</v>
      </c>
      <c r="K37" s="92">
        <v>1437111</v>
      </c>
      <c r="L37" s="92">
        <v>885759</v>
      </c>
      <c r="M37" s="92">
        <v>3608291</v>
      </c>
      <c r="N37" s="92">
        <v>3543250</v>
      </c>
      <c r="O37" s="92">
        <v>3292257</v>
      </c>
      <c r="P37" s="92">
        <v>3217902</v>
      </c>
      <c r="Q37" s="92">
        <v>32031</v>
      </c>
      <c r="R37" s="92">
        <v>31735</v>
      </c>
      <c r="S37" s="92">
        <v>6702</v>
      </c>
      <c r="T37" s="92">
        <v>148380</v>
      </c>
      <c r="U37" s="92">
        <v>51787</v>
      </c>
      <c r="V37" s="92">
        <v>98042</v>
      </c>
      <c r="W37" s="92">
        <v>2545</v>
      </c>
      <c r="X37" s="92">
        <v>93871</v>
      </c>
      <c r="Y37" s="92">
        <v>26732</v>
      </c>
      <c r="Z37" s="92">
        <v>410899</v>
      </c>
      <c r="AA37" s="92">
        <v>72641</v>
      </c>
      <c r="AB37" s="92">
        <v>66600</v>
      </c>
    </row>
    <row r="38" spans="1:28" customFormat="1" ht="17.100000000000001" customHeight="1" x14ac:dyDescent="0.15">
      <c r="A38" s="69" t="s">
        <v>62</v>
      </c>
      <c r="B38" s="92">
        <v>3584045</v>
      </c>
      <c r="C38" s="92">
        <v>2877633</v>
      </c>
      <c r="D38" s="92">
        <v>46625</v>
      </c>
      <c r="E38" s="92">
        <v>540133</v>
      </c>
      <c r="F38" s="92">
        <v>361214</v>
      </c>
      <c r="G38" s="92">
        <v>152044</v>
      </c>
      <c r="H38" s="92">
        <v>2734858</v>
      </c>
      <c r="I38" s="92">
        <v>2582010</v>
      </c>
      <c r="J38" s="92">
        <v>86445</v>
      </c>
      <c r="K38" s="92">
        <v>849186</v>
      </c>
      <c r="L38" s="92">
        <v>381930</v>
      </c>
      <c r="M38" s="92">
        <v>2442996</v>
      </c>
      <c r="N38" s="92">
        <v>2430203</v>
      </c>
      <c r="O38" s="92">
        <v>2198319</v>
      </c>
      <c r="P38" s="92">
        <v>2190689</v>
      </c>
      <c r="Q38" s="92">
        <v>9192</v>
      </c>
      <c r="R38" s="92">
        <v>9075</v>
      </c>
      <c r="S38" s="92">
        <v>9614</v>
      </c>
      <c r="T38" s="92">
        <v>134371</v>
      </c>
      <c r="U38" s="92">
        <v>4318</v>
      </c>
      <c r="V38" s="92">
        <v>86177</v>
      </c>
      <c r="W38" s="92">
        <v>2621</v>
      </c>
      <c r="X38" s="92">
        <v>80731</v>
      </c>
      <c r="Y38" s="92">
        <v>16948</v>
      </c>
      <c r="Z38" s="92">
        <v>258349</v>
      </c>
      <c r="AA38" s="92">
        <v>141046</v>
      </c>
      <c r="AB38" s="92">
        <v>18533</v>
      </c>
    </row>
    <row r="39" spans="1:28" customFormat="1" ht="17.100000000000001" customHeight="1" x14ac:dyDescent="0.15">
      <c r="A39" s="69" t="s">
        <v>63</v>
      </c>
      <c r="B39" s="92">
        <v>141256</v>
      </c>
      <c r="C39" s="92">
        <v>118829</v>
      </c>
      <c r="D39" s="92">
        <v>36</v>
      </c>
      <c r="E39" s="92">
        <v>26357</v>
      </c>
      <c r="F39" s="92">
        <v>13343</v>
      </c>
      <c r="G39" s="92">
        <v>4607</v>
      </c>
      <c r="H39" s="92">
        <v>66031</v>
      </c>
      <c r="I39" s="92">
        <v>66026</v>
      </c>
      <c r="J39" s="92">
        <v>5</v>
      </c>
      <c r="K39" s="92">
        <v>75225</v>
      </c>
      <c r="L39" s="92">
        <v>43449</v>
      </c>
      <c r="M39" s="92">
        <v>126167</v>
      </c>
      <c r="N39" s="92">
        <v>125102</v>
      </c>
      <c r="O39" s="92">
        <v>105652</v>
      </c>
      <c r="P39" s="92">
        <v>103723</v>
      </c>
      <c r="Q39" s="92">
        <v>907</v>
      </c>
      <c r="R39" s="92">
        <v>907</v>
      </c>
      <c r="S39" s="92">
        <v>407</v>
      </c>
      <c r="T39" s="92">
        <v>7625</v>
      </c>
      <c r="U39" s="92">
        <v>492</v>
      </c>
      <c r="V39" s="92">
        <v>11220</v>
      </c>
      <c r="W39" s="92">
        <v>22</v>
      </c>
      <c r="X39" s="92">
        <v>11074</v>
      </c>
      <c r="Y39" s="92">
        <v>2653</v>
      </c>
      <c r="Z39" s="92">
        <v>17619</v>
      </c>
      <c r="AA39" s="92">
        <v>823</v>
      </c>
      <c r="AB39" s="92">
        <v>4546</v>
      </c>
    </row>
    <row r="40" spans="1:28" customFormat="1" ht="17.100000000000001" customHeight="1" thickBot="1" x14ac:dyDescent="0.2">
      <c r="A40" s="88" t="s">
        <v>64</v>
      </c>
      <c r="B40" s="94">
        <v>149067</v>
      </c>
      <c r="C40" s="94">
        <v>102469</v>
      </c>
      <c r="D40" s="94">
        <v>36140</v>
      </c>
      <c r="E40" s="94">
        <v>15346</v>
      </c>
      <c r="F40" s="94">
        <v>9530</v>
      </c>
      <c r="G40" s="94">
        <v>1112</v>
      </c>
      <c r="H40" s="94">
        <v>85263</v>
      </c>
      <c r="I40" s="94">
        <v>61420</v>
      </c>
      <c r="J40" s="94">
        <v>22388</v>
      </c>
      <c r="K40" s="94">
        <v>63804</v>
      </c>
      <c r="L40" s="94">
        <v>35654</v>
      </c>
      <c r="M40" s="94">
        <v>67469</v>
      </c>
      <c r="N40" s="94">
        <v>67315</v>
      </c>
      <c r="O40" s="94">
        <v>55461</v>
      </c>
      <c r="P40" s="94">
        <v>55461</v>
      </c>
      <c r="Q40" s="94">
        <v>657</v>
      </c>
      <c r="R40" s="94">
        <v>649</v>
      </c>
      <c r="S40" s="94">
        <v>243</v>
      </c>
      <c r="T40" s="94">
        <v>4860</v>
      </c>
      <c r="U40" s="94">
        <v>1644</v>
      </c>
      <c r="V40" s="94">
        <v>4606</v>
      </c>
      <c r="W40" s="94">
        <v>8</v>
      </c>
      <c r="X40" s="94">
        <v>4553</v>
      </c>
      <c r="Y40" s="94">
        <v>883</v>
      </c>
      <c r="Z40" s="94">
        <v>10454</v>
      </c>
      <c r="AA40" s="95" t="s">
        <v>15</v>
      </c>
      <c r="AB40" s="94">
        <v>1829</v>
      </c>
    </row>
  </sheetData>
  <mergeCells count="34">
    <mergeCell ref="P2:R2"/>
    <mergeCell ref="T2:U2"/>
    <mergeCell ref="W2:Y2"/>
    <mergeCell ref="AA2:AB2"/>
    <mergeCell ref="W1:AB1"/>
    <mergeCell ref="P1:V1"/>
    <mergeCell ref="B1:G1"/>
    <mergeCell ref="C2:D2"/>
    <mergeCell ref="F2:G2"/>
    <mergeCell ref="I2:K2"/>
    <mergeCell ref="M2:N2"/>
    <mergeCell ref="I1:O1"/>
    <mergeCell ref="C3:D3"/>
    <mergeCell ref="A3:A4"/>
    <mergeCell ref="B3:B4"/>
    <mergeCell ref="E3:E4"/>
    <mergeCell ref="F3:F4"/>
    <mergeCell ref="H3:H4"/>
    <mergeCell ref="I3:I4"/>
    <mergeCell ref="J3:J4"/>
    <mergeCell ref="K3:K4"/>
    <mergeCell ref="M3:M4"/>
    <mergeCell ref="O3:O4"/>
    <mergeCell ref="Q3:Q4"/>
    <mergeCell ref="S3:S4"/>
    <mergeCell ref="T3:T4"/>
    <mergeCell ref="U3:U4"/>
    <mergeCell ref="AA3:AA4"/>
    <mergeCell ref="AB3:AB4"/>
    <mergeCell ref="V3:V4"/>
    <mergeCell ref="W3:W4"/>
    <mergeCell ref="X3:X4"/>
    <mergeCell ref="Y3:Y4"/>
    <mergeCell ref="Z3:Z4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4"/>
  <sheetViews>
    <sheetView showGridLines="0" showZeros="0" workbookViewId="0">
      <selection activeCell="T7" sqref="T7"/>
    </sheetView>
  </sheetViews>
  <sheetFormatPr defaultColWidth="9" defaultRowHeight="14.25" x14ac:dyDescent="0.15"/>
  <cols>
    <col min="1" max="1" width="1.375" style="4" customWidth="1"/>
    <col min="2" max="2" width="15.625" style="4" customWidth="1"/>
    <col min="3" max="16" width="8.625" style="5" customWidth="1"/>
    <col min="17" max="17" width="9.5" style="5"/>
    <col min="18" max="18" width="9.125" style="5"/>
    <col min="19" max="19" width="9" style="5" customWidth="1"/>
    <col min="20" max="16384" width="9" style="5"/>
  </cols>
  <sheetData>
    <row r="1" spans="1:16" s="1" customFormat="1" ht="24.95" customHeight="1" x14ac:dyDescent="0.15">
      <c r="C1" s="148" t="s">
        <v>276</v>
      </c>
      <c r="D1" s="148"/>
      <c r="E1" s="148"/>
      <c r="F1" s="148"/>
      <c r="G1" s="148"/>
      <c r="H1" s="148"/>
      <c r="I1" s="148"/>
      <c r="J1" s="111" t="s">
        <v>277</v>
      </c>
      <c r="K1" s="111"/>
      <c r="L1" s="111"/>
      <c r="M1" s="111"/>
      <c r="N1" s="111"/>
      <c r="O1" s="111"/>
      <c r="P1" s="111"/>
    </row>
    <row r="2" spans="1:16" ht="20.100000000000001" customHeight="1" x14ac:dyDescent="0.15">
      <c r="A2" s="6"/>
      <c r="B2" s="6"/>
      <c r="E2" s="138" t="str">
        <f>'14-5总专包建筑业企业财务'!C2</f>
        <v>（2018年）</v>
      </c>
      <c r="F2" s="138"/>
      <c r="G2" s="149" t="s">
        <v>141</v>
      </c>
      <c r="H2" s="149"/>
      <c r="I2" s="149"/>
      <c r="L2" s="138" t="str">
        <f>E2</f>
        <v>（2018年）</v>
      </c>
      <c r="M2" s="138"/>
      <c r="N2" s="149" t="s">
        <v>86</v>
      </c>
      <c r="O2" s="149"/>
      <c r="P2" s="149"/>
    </row>
    <row r="3" spans="1:16" ht="20.100000000000001" customHeight="1" x14ac:dyDescent="0.15">
      <c r="A3" s="105" t="s">
        <v>123</v>
      </c>
      <c r="B3" s="106"/>
      <c r="C3" s="105" t="s">
        <v>142</v>
      </c>
      <c r="D3" s="103" t="s">
        <v>143</v>
      </c>
      <c r="E3" s="7"/>
      <c r="F3" s="106" t="s">
        <v>144</v>
      </c>
      <c r="G3" s="106" t="s">
        <v>145</v>
      </c>
      <c r="H3" s="106" t="s">
        <v>146</v>
      </c>
      <c r="I3" s="103" t="s">
        <v>147</v>
      </c>
      <c r="J3" s="157" t="s">
        <v>97</v>
      </c>
      <c r="K3" s="151" t="s">
        <v>100</v>
      </c>
      <c r="L3" s="155" t="s">
        <v>103</v>
      </c>
      <c r="M3" s="155" t="s">
        <v>104</v>
      </c>
      <c r="N3" s="14"/>
      <c r="O3" s="103" t="s">
        <v>112</v>
      </c>
      <c r="P3" s="155" t="s">
        <v>115</v>
      </c>
    </row>
    <row r="4" spans="1:16" ht="30" customHeight="1" x14ac:dyDescent="0.15">
      <c r="A4" s="163"/>
      <c r="B4" s="164"/>
      <c r="C4" s="108"/>
      <c r="D4" s="164"/>
      <c r="E4" s="8" t="s">
        <v>148</v>
      </c>
      <c r="F4" s="164"/>
      <c r="G4" s="164"/>
      <c r="H4" s="164"/>
      <c r="I4" s="165"/>
      <c r="J4" s="158"/>
      <c r="K4" s="152"/>
      <c r="L4" s="152"/>
      <c r="M4" s="152"/>
      <c r="N4" s="15" t="s">
        <v>120</v>
      </c>
      <c r="O4" s="165"/>
      <c r="P4" s="156"/>
    </row>
    <row r="5" spans="1:16" s="2" customFormat="1" ht="30.75" customHeight="1" x14ac:dyDescent="0.15">
      <c r="A5" s="168" t="s">
        <v>149</v>
      </c>
      <c r="B5" s="169"/>
      <c r="C5" s="2">
        <v>291</v>
      </c>
      <c r="D5" s="2">
        <v>6617201</v>
      </c>
      <c r="E5" s="2">
        <v>6327701</v>
      </c>
      <c r="F5" s="2">
        <v>3571685</v>
      </c>
      <c r="G5" s="2">
        <v>34614239</v>
      </c>
      <c r="H5" s="2">
        <v>10143089</v>
      </c>
      <c r="I5" s="2">
        <v>1544243</v>
      </c>
      <c r="J5" s="2">
        <v>9507275</v>
      </c>
      <c r="K5" s="2">
        <v>7081949</v>
      </c>
      <c r="L5" s="2">
        <v>2425326</v>
      </c>
      <c r="M5" s="2">
        <v>6244923</v>
      </c>
      <c r="N5" s="2">
        <v>6165870</v>
      </c>
      <c r="O5" s="2">
        <v>190229</v>
      </c>
      <c r="P5" s="2">
        <v>91508</v>
      </c>
    </row>
    <row r="6" spans="1:16" s="3" customFormat="1" ht="30.75" customHeight="1" x14ac:dyDescent="0.15">
      <c r="A6" s="166" t="s">
        <v>124</v>
      </c>
      <c r="B6" s="167"/>
      <c r="C6" s="3">
        <v>32</v>
      </c>
      <c r="D6" s="3">
        <v>155430</v>
      </c>
      <c r="E6" s="3">
        <v>130000</v>
      </c>
      <c r="F6" s="3">
        <v>123519</v>
      </c>
      <c r="G6" s="3">
        <v>1327201</v>
      </c>
      <c r="H6" s="3">
        <v>907002</v>
      </c>
      <c r="I6" s="3">
        <v>104850</v>
      </c>
      <c r="J6" s="3">
        <v>594531</v>
      </c>
      <c r="K6" s="3">
        <v>275374</v>
      </c>
      <c r="L6" s="3">
        <v>319157</v>
      </c>
      <c r="M6" s="3">
        <v>158037</v>
      </c>
      <c r="N6" s="3">
        <v>136656</v>
      </c>
      <c r="O6" s="3">
        <v>17002</v>
      </c>
      <c r="P6" s="3">
        <v>4375</v>
      </c>
    </row>
    <row r="7" spans="1:16" s="3" customFormat="1" ht="30.75" customHeight="1" x14ac:dyDescent="0.15">
      <c r="A7" s="166" t="s">
        <v>125</v>
      </c>
      <c r="B7" s="167"/>
      <c r="C7" s="3">
        <v>24</v>
      </c>
      <c r="D7" s="3">
        <v>144120</v>
      </c>
      <c r="E7" s="3">
        <v>134488</v>
      </c>
      <c r="F7" s="3">
        <v>108534</v>
      </c>
      <c r="G7" s="3">
        <v>1005328</v>
      </c>
      <c r="H7" s="3">
        <v>529542</v>
      </c>
      <c r="I7" s="3">
        <v>73587</v>
      </c>
      <c r="J7" s="3">
        <v>166791</v>
      </c>
      <c r="K7" s="3">
        <v>96599</v>
      </c>
      <c r="L7" s="3">
        <v>70192</v>
      </c>
      <c r="M7" s="3">
        <v>155538</v>
      </c>
      <c r="N7" s="3">
        <v>137964</v>
      </c>
      <c r="O7" s="3">
        <v>4680</v>
      </c>
      <c r="P7" s="3">
        <v>7225</v>
      </c>
    </row>
    <row r="8" spans="1:16" s="3" customFormat="1" ht="30.75" customHeight="1" x14ac:dyDescent="0.15">
      <c r="A8" s="166" t="s">
        <v>275</v>
      </c>
      <c r="B8" s="167"/>
      <c r="C8" s="3">
        <v>16</v>
      </c>
      <c r="D8" s="3">
        <v>80403</v>
      </c>
      <c r="E8" s="3">
        <v>79906</v>
      </c>
      <c r="F8" s="3">
        <v>52634</v>
      </c>
      <c r="G8" s="3">
        <v>558612</v>
      </c>
      <c r="H8" s="3">
        <v>320454</v>
      </c>
      <c r="I8" s="3">
        <v>39612</v>
      </c>
      <c r="J8" s="3">
        <v>130047</v>
      </c>
      <c r="K8" s="3">
        <v>74904</v>
      </c>
      <c r="L8" s="3">
        <v>55143</v>
      </c>
      <c r="M8" s="3">
        <v>97240</v>
      </c>
      <c r="N8" s="3">
        <v>97240</v>
      </c>
      <c r="O8" s="3">
        <v>4571</v>
      </c>
      <c r="P8" s="3">
        <v>3042</v>
      </c>
    </row>
    <row r="9" spans="1:16" s="3" customFormat="1" ht="30.75" customHeight="1" x14ac:dyDescent="0.15">
      <c r="A9" s="166" t="s">
        <v>126</v>
      </c>
      <c r="B9" s="167"/>
      <c r="C9" s="3">
        <v>12</v>
      </c>
      <c r="D9" s="3">
        <v>140332</v>
      </c>
      <c r="E9" s="3">
        <v>129144</v>
      </c>
      <c r="F9" s="3">
        <v>110204</v>
      </c>
      <c r="G9" s="3">
        <v>594243</v>
      </c>
      <c r="H9" s="3">
        <v>461077</v>
      </c>
      <c r="I9" s="3">
        <v>76250</v>
      </c>
      <c r="J9" s="3">
        <v>134920</v>
      </c>
      <c r="K9" s="3">
        <v>89032</v>
      </c>
      <c r="L9" s="3">
        <v>45888</v>
      </c>
      <c r="M9" s="3">
        <v>138593</v>
      </c>
      <c r="N9" s="3">
        <v>138575</v>
      </c>
      <c r="O9" s="3">
        <v>9279</v>
      </c>
      <c r="P9" s="3">
        <v>5134</v>
      </c>
    </row>
    <row r="10" spans="1:16" s="3" customFormat="1" ht="30.75" customHeight="1" x14ac:dyDescent="0.15">
      <c r="A10" s="166" t="s">
        <v>127</v>
      </c>
      <c r="B10" s="167"/>
      <c r="C10" s="3">
        <v>13</v>
      </c>
      <c r="D10" s="3">
        <v>273193</v>
      </c>
      <c r="E10" s="3">
        <v>271239</v>
      </c>
      <c r="F10" s="3">
        <v>88543</v>
      </c>
      <c r="G10" s="3">
        <v>1159505</v>
      </c>
      <c r="H10" s="3">
        <v>402371</v>
      </c>
      <c r="I10" s="3">
        <v>58445</v>
      </c>
      <c r="J10" s="3">
        <v>280089</v>
      </c>
      <c r="K10" s="3">
        <v>216745</v>
      </c>
      <c r="L10" s="3">
        <v>63344</v>
      </c>
      <c r="M10" s="3">
        <v>106871</v>
      </c>
      <c r="N10" s="3">
        <v>106871</v>
      </c>
      <c r="O10" s="3">
        <v>4139</v>
      </c>
      <c r="P10" s="3">
        <v>6464</v>
      </c>
    </row>
    <row r="11" spans="1:16" s="3" customFormat="1" ht="30.75" customHeight="1" x14ac:dyDescent="0.15">
      <c r="A11" s="166" t="s">
        <v>128</v>
      </c>
      <c r="B11" s="167"/>
      <c r="C11" s="3">
        <v>14</v>
      </c>
      <c r="D11" s="3">
        <v>55647</v>
      </c>
      <c r="E11" s="3">
        <v>55050</v>
      </c>
      <c r="F11" s="3">
        <v>45286</v>
      </c>
      <c r="G11" s="3">
        <v>476453</v>
      </c>
      <c r="H11" s="3">
        <v>321791</v>
      </c>
      <c r="I11" s="3">
        <v>37287</v>
      </c>
      <c r="J11" s="3">
        <v>92066</v>
      </c>
      <c r="K11" s="3">
        <v>40187</v>
      </c>
      <c r="L11" s="3">
        <v>51879</v>
      </c>
      <c r="M11" s="3">
        <v>60924</v>
      </c>
      <c r="N11" s="3">
        <v>60924</v>
      </c>
      <c r="O11" s="3">
        <v>4511</v>
      </c>
      <c r="P11" s="3">
        <v>2171</v>
      </c>
    </row>
    <row r="12" spans="1:16" s="3" customFormat="1" ht="30.75" customHeight="1" x14ac:dyDescent="0.15">
      <c r="A12" s="166" t="s">
        <v>129</v>
      </c>
      <c r="B12" s="167"/>
      <c r="C12" s="3">
        <v>18</v>
      </c>
      <c r="D12" s="3">
        <v>151958</v>
      </c>
      <c r="E12" s="3">
        <v>149608</v>
      </c>
      <c r="F12" s="3">
        <v>106799</v>
      </c>
      <c r="G12" s="3">
        <v>1262116</v>
      </c>
      <c r="H12" s="3">
        <v>549043</v>
      </c>
      <c r="I12" s="3">
        <v>95967</v>
      </c>
      <c r="J12" s="3">
        <v>323357</v>
      </c>
      <c r="K12" s="3">
        <v>205232</v>
      </c>
      <c r="L12" s="3">
        <v>118125</v>
      </c>
      <c r="M12" s="3">
        <v>144908</v>
      </c>
      <c r="N12" s="3">
        <v>131850</v>
      </c>
      <c r="O12" s="3">
        <v>14717</v>
      </c>
      <c r="P12" s="3">
        <v>5248</v>
      </c>
    </row>
    <row r="13" spans="1:16" s="3" customFormat="1" ht="30.75" customHeight="1" x14ac:dyDescent="0.15">
      <c r="A13" s="166" t="s">
        <v>150</v>
      </c>
      <c r="B13" s="167"/>
      <c r="C13" s="3">
        <v>162</v>
      </c>
      <c r="D13" s="3">
        <v>5616116</v>
      </c>
      <c r="E13" s="3">
        <v>5378266</v>
      </c>
      <c r="F13" s="3">
        <v>2936166</v>
      </c>
      <c r="G13" s="3">
        <v>28230781</v>
      </c>
      <c r="H13" s="3">
        <v>6651809</v>
      </c>
      <c r="I13" s="3">
        <v>1058244</v>
      </c>
      <c r="J13" s="3">
        <v>7785474</v>
      </c>
      <c r="K13" s="3">
        <v>6083876</v>
      </c>
      <c r="L13" s="3">
        <v>1701598</v>
      </c>
      <c r="M13" s="3">
        <v>5382814</v>
      </c>
      <c r="N13" s="3">
        <v>5355790</v>
      </c>
      <c r="O13" s="3">
        <v>131331</v>
      </c>
      <c r="P13" s="3">
        <v>57849</v>
      </c>
    </row>
    <row r="14" spans="1:16" s="3" customFormat="1" ht="30.75" customHeight="1" x14ac:dyDescent="0.15">
      <c r="A14" s="9"/>
      <c r="B14" s="10" t="s">
        <v>130</v>
      </c>
      <c r="C14" s="3">
        <v>21</v>
      </c>
      <c r="D14" s="3">
        <v>377469</v>
      </c>
      <c r="E14" s="3">
        <v>374593</v>
      </c>
      <c r="F14" s="3">
        <v>342172</v>
      </c>
      <c r="G14" s="3">
        <v>2496441</v>
      </c>
      <c r="H14" s="3">
        <v>1685218</v>
      </c>
      <c r="I14" s="3">
        <v>295201</v>
      </c>
      <c r="J14" s="3">
        <v>445006</v>
      </c>
      <c r="K14" s="3">
        <v>332041</v>
      </c>
      <c r="L14" s="3">
        <v>112965</v>
      </c>
      <c r="M14" s="3">
        <v>325086</v>
      </c>
      <c r="N14" s="3">
        <v>324918</v>
      </c>
      <c r="O14" s="3">
        <v>3394</v>
      </c>
      <c r="P14" s="3">
        <v>2945</v>
      </c>
    </row>
    <row r="15" spans="1:16" s="3" customFormat="1" ht="30.75" customHeight="1" x14ac:dyDescent="0.15">
      <c r="A15" s="9"/>
      <c r="B15" s="10" t="s">
        <v>131</v>
      </c>
      <c r="C15" s="3">
        <v>21</v>
      </c>
      <c r="D15" s="3">
        <v>80191</v>
      </c>
      <c r="E15" s="3">
        <v>78075</v>
      </c>
      <c r="F15" s="3">
        <v>45186</v>
      </c>
      <c r="G15" s="3">
        <v>309937</v>
      </c>
      <c r="H15" s="3">
        <v>184845</v>
      </c>
      <c r="I15" s="3">
        <v>27865</v>
      </c>
      <c r="J15" s="3">
        <v>167156</v>
      </c>
      <c r="K15" s="3">
        <v>50989</v>
      </c>
      <c r="L15" s="3">
        <v>116167</v>
      </c>
      <c r="M15" s="3">
        <v>78305</v>
      </c>
      <c r="N15" s="3">
        <v>78305</v>
      </c>
      <c r="O15" s="3">
        <v>4045</v>
      </c>
      <c r="P15" s="3">
        <v>4260</v>
      </c>
    </row>
    <row r="16" spans="1:16" s="3" customFormat="1" ht="30.75" customHeight="1" x14ac:dyDescent="0.15">
      <c r="A16" s="9"/>
      <c r="B16" s="10" t="s">
        <v>132</v>
      </c>
      <c r="C16" s="3">
        <v>30</v>
      </c>
      <c r="D16" s="3">
        <v>3135051</v>
      </c>
      <c r="E16" s="3">
        <v>2913899</v>
      </c>
      <c r="F16" s="3">
        <v>1464833</v>
      </c>
      <c r="G16" s="3">
        <v>19350268</v>
      </c>
      <c r="H16" s="3">
        <v>1520716</v>
      </c>
      <c r="I16" s="3">
        <v>222134</v>
      </c>
      <c r="J16" s="3">
        <v>4420568</v>
      </c>
      <c r="K16" s="3">
        <v>3544892</v>
      </c>
      <c r="L16" s="3">
        <v>875676</v>
      </c>
      <c r="M16" s="3">
        <v>3076373</v>
      </c>
      <c r="N16" s="3">
        <v>3059479</v>
      </c>
      <c r="O16" s="3">
        <v>97020</v>
      </c>
      <c r="P16" s="3">
        <v>20721</v>
      </c>
    </row>
    <row r="17" spans="1:16" s="3" customFormat="1" ht="30.75" customHeight="1" x14ac:dyDescent="0.15">
      <c r="A17" s="9"/>
      <c r="B17" s="10" t="s">
        <v>133</v>
      </c>
      <c r="C17" s="3">
        <v>17</v>
      </c>
      <c r="D17" s="3">
        <v>1121708</v>
      </c>
      <c r="E17" s="3">
        <v>1118684</v>
      </c>
      <c r="F17" s="3">
        <v>611302</v>
      </c>
      <c r="G17" s="3">
        <v>2346577</v>
      </c>
      <c r="H17" s="3">
        <v>1926345</v>
      </c>
      <c r="I17" s="3">
        <v>301096</v>
      </c>
      <c r="J17" s="3">
        <v>1181748</v>
      </c>
      <c r="K17" s="3">
        <v>929615</v>
      </c>
      <c r="L17" s="3">
        <v>252133</v>
      </c>
      <c r="M17" s="3">
        <v>1083564</v>
      </c>
      <c r="N17" s="3">
        <v>1077534</v>
      </c>
      <c r="O17" s="3">
        <v>10479</v>
      </c>
      <c r="P17" s="3">
        <v>15064</v>
      </c>
    </row>
    <row r="18" spans="1:16" s="3" customFormat="1" ht="30.75" customHeight="1" x14ac:dyDescent="0.15">
      <c r="A18" s="9"/>
      <c r="B18" s="10" t="s">
        <v>134</v>
      </c>
      <c r="C18" s="3">
        <v>40</v>
      </c>
      <c r="D18" s="3">
        <v>475759</v>
      </c>
      <c r="E18" s="3">
        <v>475371</v>
      </c>
      <c r="F18" s="3">
        <v>255128</v>
      </c>
      <c r="G18" s="3">
        <v>684191</v>
      </c>
      <c r="H18" s="3">
        <v>539496</v>
      </c>
      <c r="I18" s="3">
        <v>99431</v>
      </c>
      <c r="J18" s="3">
        <v>823914</v>
      </c>
      <c r="K18" s="3">
        <v>700804</v>
      </c>
      <c r="L18" s="3">
        <v>123110</v>
      </c>
      <c r="M18" s="3">
        <v>410846</v>
      </c>
      <c r="N18" s="3">
        <v>409362</v>
      </c>
      <c r="O18" s="3">
        <v>7961</v>
      </c>
      <c r="P18" s="3">
        <v>7344</v>
      </c>
    </row>
    <row r="19" spans="1:16" s="3" customFormat="1" ht="30.75" customHeight="1" x14ac:dyDescent="0.15">
      <c r="A19" s="9"/>
      <c r="B19" s="10" t="s">
        <v>135</v>
      </c>
      <c r="C19" s="3">
        <v>5</v>
      </c>
      <c r="D19" s="3">
        <v>26713</v>
      </c>
      <c r="E19" s="3">
        <v>26661</v>
      </c>
      <c r="F19" s="3">
        <v>22695</v>
      </c>
      <c r="G19" s="3">
        <v>137341</v>
      </c>
      <c r="H19" s="3">
        <v>59240</v>
      </c>
      <c r="I19" s="3">
        <v>7208</v>
      </c>
      <c r="J19" s="3">
        <v>37828</v>
      </c>
      <c r="K19" s="3">
        <v>19321</v>
      </c>
      <c r="L19" s="3">
        <v>18507</v>
      </c>
      <c r="M19" s="3">
        <v>29050</v>
      </c>
      <c r="N19" s="3">
        <v>28255</v>
      </c>
      <c r="O19" s="3">
        <v>1249</v>
      </c>
      <c r="P19" s="3">
        <v>1138</v>
      </c>
    </row>
    <row r="20" spans="1:16" s="3" customFormat="1" ht="30.75" customHeight="1" x14ac:dyDescent="0.15">
      <c r="A20" s="9"/>
      <c r="B20" s="10" t="s">
        <v>136</v>
      </c>
      <c r="C20" s="3">
        <v>9</v>
      </c>
      <c r="D20" s="3">
        <v>93189</v>
      </c>
      <c r="E20" s="3">
        <v>93189</v>
      </c>
      <c r="F20" s="3">
        <v>60950</v>
      </c>
      <c r="G20" s="3">
        <v>1020355</v>
      </c>
      <c r="H20" s="3">
        <v>316389</v>
      </c>
      <c r="I20" s="3">
        <v>30466</v>
      </c>
      <c r="J20" s="3">
        <v>84947</v>
      </c>
      <c r="K20" s="3">
        <v>50289</v>
      </c>
      <c r="L20" s="3">
        <v>34658</v>
      </c>
      <c r="M20" s="3">
        <v>91897</v>
      </c>
      <c r="N20" s="3">
        <v>91171</v>
      </c>
      <c r="O20" s="3">
        <v>1645</v>
      </c>
      <c r="P20" s="3">
        <v>3001</v>
      </c>
    </row>
    <row r="21" spans="1:16" s="3" customFormat="1" ht="30.75" customHeight="1" x14ac:dyDescent="0.15">
      <c r="A21" s="9"/>
      <c r="B21" s="10" t="s">
        <v>137</v>
      </c>
      <c r="C21" s="3">
        <v>5</v>
      </c>
      <c r="D21" s="3">
        <v>67966</v>
      </c>
      <c r="E21" s="3">
        <v>67966</v>
      </c>
      <c r="F21" s="3">
        <v>4245</v>
      </c>
      <c r="G21" s="3" t="s">
        <v>15</v>
      </c>
      <c r="H21" s="3" t="s">
        <v>15</v>
      </c>
      <c r="I21" s="3" t="s">
        <v>15</v>
      </c>
      <c r="J21" s="3">
        <v>288311</v>
      </c>
      <c r="K21" s="3">
        <v>240641</v>
      </c>
      <c r="L21" s="3">
        <v>47669</v>
      </c>
      <c r="M21" s="3">
        <v>55055</v>
      </c>
      <c r="N21" s="3">
        <v>54747</v>
      </c>
      <c r="O21" s="3">
        <v>2869</v>
      </c>
      <c r="P21" s="3">
        <v>362</v>
      </c>
    </row>
    <row r="22" spans="1:16" s="3" customFormat="1" ht="30.75" customHeight="1" x14ac:dyDescent="0.15">
      <c r="A22" s="9"/>
      <c r="B22" s="10" t="s">
        <v>138</v>
      </c>
      <c r="C22" s="3">
        <v>13</v>
      </c>
      <c r="D22" s="3">
        <v>213038</v>
      </c>
      <c r="E22" s="3">
        <v>204796</v>
      </c>
      <c r="F22" s="3">
        <v>104624</v>
      </c>
      <c r="G22" s="3">
        <v>1757093</v>
      </c>
      <c r="H22" s="3">
        <v>297209</v>
      </c>
      <c r="I22" s="3">
        <v>51885</v>
      </c>
      <c r="J22" s="3">
        <v>334919</v>
      </c>
      <c r="K22" s="3">
        <v>214706</v>
      </c>
      <c r="L22" s="3">
        <v>120213</v>
      </c>
      <c r="M22" s="3">
        <v>207605</v>
      </c>
      <c r="N22" s="3">
        <v>206986</v>
      </c>
      <c r="O22" s="3">
        <v>506</v>
      </c>
      <c r="P22" s="3">
        <v>2394</v>
      </c>
    </row>
    <row r="23" spans="1:16" s="3" customFormat="1" ht="30.75" customHeight="1" x14ac:dyDescent="0.15">
      <c r="A23" s="9"/>
      <c r="B23" s="10" t="s">
        <v>139</v>
      </c>
      <c r="C23" s="3" t="s">
        <v>15</v>
      </c>
      <c r="D23" s="3" t="s">
        <v>15</v>
      </c>
      <c r="E23" s="3" t="s">
        <v>15</v>
      </c>
      <c r="F23" s="3" t="s">
        <v>15</v>
      </c>
      <c r="G23" s="3" t="s">
        <v>15</v>
      </c>
      <c r="H23" s="3" t="s">
        <v>15</v>
      </c>
      <c r="I23" s="3" t="s">
        <v>15</v>
      </c>
      <c r="J23" s="3" t="s">
        <v>15</v>
      </c>
      <c r="K23" s="3" t="s">
        <v>15</v>
      </c>
      <c r="L23" s="3" t="s">
        <v>15</v>
      </c>
      <c r="M23" s="3" t="s">
        <v>15</v>
      </c>
      <c r="N23" s="3" t="s">
        <v>15</v>
      </c>
      <c r="O23" s="3" t="s">
        <v>15</v>
      </c>
      <c r="P23" s="3" t="s">
        <v>15</v>
      </c>
    </row>
    <row r="24" spans="1:16" s="3" customFormat="1" ht="30.75" customHeight="1" x14ac:dyDescent="0.15">
      <c r="A24" s="11"/>
      <c r="B24" s="12" t="s">
        <v>140</v>
      </c>
      <c r="C24" s="13">
        <v>1</v>
      </c>
      <c r="D24" s="13">
        <v>25032</v>
      </c>
      <c r="E24" s="13">
        <v>25032</v>
      </c>
      <c r="F24" s="13">
        <v>25032</v>
      </c>
      <c r="G24" s="13">
        <v>128578</v>
      </c>
      <c r="H24" s="13">
        <v>122351</v>
      </c>
      <c r="I24" s="13">
        <v>22959</v>
      </c>
      <c r="J24" s="13">
        <v>1079</v>
      </c>
      <c r="K24" s="13">
        <v>579</v>
      </c>
      <c r="L24" s="13">
        <v>500</v>
      </c>
      <c r="M24" s="13">
        <v>25032</v>
      </c>
      <c r="N24" s="13">
        <v>25032</v>
      </c>
      <c r="O24" s="13">
        <v>2163</v>
      </c>
      <c r="P24" s="13">
        <v>620</v>
      </c>
    </row>
  </sheetData>
  <mergeCells count="28">
    <mergeCell ref="C1:I1"/>
    <mergeCell ref="J1:P1"/>
    <mergeCell ref="E2:F2"/>
    <mergeCell ref="G2:I2"/>
    <mergeCell ref="L2:M2"/>
    <mergeCell ref="N2:P2"/>
    <mergeCell ref="A10:B10"/>
    <mergeCell ref="A11:B11"/>
    <mergeCell ref="A12:B12"/>
    <mergeCell ref="A13:B13"/>
    <mergeCell ref="C3:C4"/>
    <mergeCell ref="A5:B5"/>
    <mergeCell ref="A6:B6"/>
    <mergeCell ref="A7:B7"/>
    <mergeCell ref="A8:B8"/>
    <mergeCell ref="A9:B9"/>
    <mergeCell ref="P3:P4"/>
    <mergeCell ref="A3:B4"/>
    <mergeCell ref="J3:J4"/>
    <mergeCell ref="K3:K4"/>
    <mergeCell ref="L3:L4"/>
    <mergeCell ref="M3:M4"/>
    <mergeCell ref="O3:O4"/>
    <mergeCell ref="D3:D4"/>
    <mergeCell ref="F3:F4"/>
    <mergeCell ref="G3:G4"/>
    <mergeCell ref="H3:H4"/>
    <mergeCell ref="I3:I4"/>
  </mergeCells>
  <phoneticPr fontId="19" type="noConversion"/>
  <printOptions horizontalCentered="1" verticalCentered="1"/>
  <pageMargins left="0.70763888888888904" right="0.70763888888888904" top="0.75138888888888899" bottom="0.75138888888888899" header="0.50763888888888897" footer="0.507638888888888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14-1历年建筑业经济指标</vt:lpstr>
      <vt:lpstr>14-2总专包建筑业生产情况</vt:lpstr>
      <vt:lpstr>14-3竣工房屋面积</vt:lpstr>
      <vt:lpstr>14-4竣工房屋价值</vt:lpstr>
      <vt:lpstr>14-5总专包建筑业企业财务</vt:lpstr>
      <vt:lpstr>14-6分县区总专包</vt:lpstr>
      <vt:lpstr>'14-2总专包建筑业生产情况'!Print_Titles</vt:lpstr>
      <vt:lpstr>'14-3竣工房屋面积'!Print_Titles</vt:lpstr>
      <vt:lpstr>'14-4竣工房屋价值'!Print_Titles</vt:lpstr>
      <vt:lpstr>'14-5总专包建筑业企业财务'!Print_Titles</vt:lpstr>
      <vt:lpstr>'14-6分县区总专包'!Print_Titles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zsx</cp:lastModifiedBy>
  <cp:revision>1</cp:revision>
  <cp:lastPrinted>2020-03-02T08:43:04Z</cp:lastPrinted>
  <dcterms:created xsi:type="dcterms:W3CDTF">2004-04-21T01:42:00Z</dcterms:created>
  <dcterms:modified xsi:type="dcterms:W3CDTF">2020-03-02T08:43:35Z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